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codeName="ThisWorkbook"/>
  <mc:AlternateContent xmlns:mc="http://schemas.openxmlformats.org/markup-compatibility/2006">
    <mc:Choice Requires="x15">
      <x15ac:absPath xmlns:x15ac="http://schemas.microsoft.com/office/spreadsheetml/2010/11/ac" url="C:\Users\aroumier\Conservatoire Botanique National du Massif Central\CBNMC_Partage - Documents\CBNMC\Ressources\Thematiques\Vegetal_local\PALETTES\Web\WEB_Palettes_liste_2024\"/>
    </mc:Choice>
  </mc:AlternateContent>
  <xr:revisionPtr revIDLastSave="0" documentId="13_ncr:1_{2F02694D-C80C-4B41-8C0A-862B4E2CFA31}" xr6:coauthVersionLast="47" xr6:coauthVersionMax="47" xr10:uidLastSave="{00000000-0000-0000-0000-000000000000}"/>
  <bookViews>
    <workbookView xWindow="-24120" yWindow="-690" windowWidth="24240" windowHeight="13020" tabRatio="370" activeTab="1" xr2:uid="{00000000-000D-0000-FFFF-FFFF00000000}"/>
  </bookViews>
  <sheets>
    <sheet name="Métadonnées" sheetId="8" r:id="rId1"/>
    <sheet name="Base_V5" sheetId="4" r:id="rId2"/>
    <sheet name="espèces_med_MC" sheetId="10" r:id="rId3"/>
  </sheets>
  <definedNames>
    <definedName name="_xlnm._FilterDatabase" localSheetId="1" hidden="1">Base_V5!$A$1:$BE$785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8" l="1"/>
  <c r="N27" i="8"/>
  <c r="P26" i="8"/>
  <c r="P25" i="8"/>
  <c r="P24" i="8"/>
  <c r="P23" i="8"/>
  <c r="P22" i="8"/>
  <c r="P21" i="8"/>
  <c r="P27" i="8" l="1"/>
</calcChain>
</file>

<file path=xl/sharedStrings.xml><?xml version="1.0" encoding="utf-8"?>
<sst xmlns="http://schemas.openxmlformats.org/spreadsheetml/2006/main" count="25450" uniqueCount="5090">
  <si>
    <t>cd</t>
  </si>
  <si>
    <t>Nom complet (TAXREFV16)</t>
  </si>
  <si>
    <t>Especes marquées Végétal local Massif central</t>
  </si>
  <si>
    <t>Commentaire botanique</t>
  </si>
  <si>
    <t>nb_taxon</t>
  </si>
  <si>
    <t>Taxons rattachés</t>
  </si>
  <si>
    <t>Messicole</t>
  </si>
  <si>
    <t>Liste rouge en France</t>
  </si>
  <si>
    <t>Espèces menacées par région</t>
  </si>
  <si>
    <t>Protection régionale</t>
  </si>
  <si>
    <t>Restricitons géographiques</t>
  </si>
  <si>
    <t>Protection_dpt</t>
  </si>
  <si>
    <t>sensibilite</t>
  </si>
  <si>
    <t>taxons_prioritaires</t>
  </si>
  <si>
    <t>nb_mailles_presence_total</t>
  </si>
  <si>
    <t>nb_mailles_presence_mc</t>
  </si>
  <si>
    <t>Haies champêtres</t>
  </si>
  <si>
    <t>Mélange  fleuri (prairie à flore diversifiée)</t>
  </si>
  <si>
    <t>Hélophytes (herbacées)</t>
  </si>
  <si>
    <t>Massif d’ornement vivace</t>
  </si>
  <si>
    <t>Total palettes</t>
  </si>
  <si>
    <t>Total Unités naturelles</t>
  </si>
  <si>
    <t>FAMILLE_(-aceae)</t>
  </si>
  <si>
    <t xml:space="preserve">Nom français </t>
  </si>
  <si>
    <t>Description botanique (Biodiv'Aura)</t>
  </si>
  <si>
    <t>Ecologie (Biodiv'aura)</t>
  </si>
  <si>
    <t>Inflorescence</t>
  </si>
  <si>
    <t>Pollinisation</t>
  </si>
  <si>
    <t>Couleurde la fleur</t>
  </si>
  <si>
    <t>Potentiel pour les pollinisateurs (ref couvert végétaux &amp; pollinisateurs Naq)</t>
  </si>
  <si>
    <t>Commentaires D. Genoud</t>
  </si>
  <si>
    <t>Eunis</t>
  </si>
  <si>
    <t>Libelle_eunis</t>
  </si>
  <si>
    <t>CARACTERISATION_ECOLOGIQUE_(HABITAT_OPTIMAL)</t>
  </si>
  <si>
    <t>Lumière</t>
  </si>
  <si>
    <t>Température</t>
  </si>
  <si>
    <t>Humidité du sol</t>
  </si>
  <si>
    <t>Réaction du sol (pH)</t>
  </si>
  <si>
    <t>Niveau trophique</t>
  </si>
  <si>
    <t>Texture du sol</t>
  </si>
  <si>
    <t>Type biologique</t>
  </si>
  <si>
    <t>Strate végétale</t>
  </si>
  <si>
    <t xml:space="preserve">Chorologie </t>
  </si>
  <si>
    <t>Floraison (mois)</t>
  </si>
  <si>
    <r>
      <t xml:space="preserve">Pollen allergissant </t>
    </r>
    <r>
      <rPr>
        <sz val="10"/>
        <color rgb="FFFF0000"/>
        <rFont val="Barlow Semi Condensed"/>
      </rPr>
      <t xml:space="preserve">("potentiel allergisant-pollen.fr" ) </t>
    </r>
  </si>
  <si>
    <t>Commentaire pollen</t>
  </si>
  <si>
    <t>Taille (Flora Gallica)</t>
  </si>
  <si>
    <t>Longévité</t>
  </si>
  <si>
    <t>Toxicité</t>
  </si>
  <si>
    <t>Abies alba Mill., 1768</t>
  </si>
  <si>
    <t>LC</t>
  </si>
  <si>
    <t/>
  </si>
  <si>
    <t xml:space="preserve"> </t>
  </si>
  <si>
    <t>Pinaceae</t>
  </si>
  <si>
    <t xml:space="preserve">Sapin pectiné </t>
  </si>
  <si>
    <t>Arbre sempervirent pouvant atteindre 45 à 50 m de hauteur, à port conique puis ovoïde. Ecorce lisse blanchâtre. Jeunes rameaux à pubescence courte et noirâtre. Feuilles linéaires dépassant rarement 20 mm de longueur, disposées sur deux rangs sur les rameaux stériles (et disposées en brosse sur les rameaux fertiles). Feuilles non piquantes présentant deux raies blanches sur la face inférieure. Cônes longs de 10 à 15 cm, les mâles axillaires pendants, les femelles dressés. Bractées saillantes dépassant les écailles et réfléchies. Graines ailées longues de 8 à 13 mm, subtriangulaires.</t>
  </si>
  <si>
    <t>De l'étage montagnard à l'étage subalpin. Exige une humidité atmosphérique élevée et constante tout au long de l'année ; sur des substrats cristallins, bien drainés à localement humides mais non engorgés, plus ou moins acides. Généralement sous forme de peuplements monospécifiques (conséquences de la gestion) ou en mélange avec le Hêtre (ou le Chêne à l'étage collinéen) sur substrat volcanique ou cristallin, bien drainé et plus ou moins acide ; parfois en situation abyssale et confinée, froide et humide, dans le Forez notamment.</t>
  </si>
  <si>
    <t>cône</t>
  </si>
  <si>
    <t>anémogame</t>
  </si>
  <si>
    <t>jaune</t>
  </si>
  <si>
    <t>G3</t>
  </si>
  <si>
    <t>Forêts de conifères</t>
  </si>
  <si>
    <t>associations arborescentes climaciques des forêts sempervirentes aciculifoliées boréo-subalpines de l'Europe occidentale, sur sols mésotrophes</t>
  </si>
  <si>
    <t>Soleil</t>
  </si>
  <si>
    <t>Montagnard</t>
  </si>
  <si>
    <t>Médian</t>
  </si>
  <si>
    <t>Neutre</t>
  </si>
  <si>
    <t>Mésophile</t>
  </si>
  <si>
    <t>Argilo-limoneux</t>
  </si>
  <si>
    <t>Phanérophytes sempervirentes</t>
  </si>
  <si>
    <t>Arbre</t>
  </si>
  <si>
    <t>orophyte méridional</t>
  </si>
  <si>
    <t>4_5</t>
  </si>
  <si>
    <t>100-600 dm</t>
  </si>
  <si>
    <t>Vivace</t>
  </si>
  <si>
    <t>Acer campestre L., 1753</t>
  </si>
  <si>
    <t>x</t>
  </si>
  <si>
    <t>Sapindaceae</t>
  </si>
  <si>
    <t xml:space="preserve">Érable champêtre </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</si>
  <si>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</si>
  <si>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 xml:space="preserve">Plante des bois de basse et moyenne altitude, des haies, sur sols assez frais et riches. </t>
  </si>
  <si>
    <t>Plante mellifère ; bois utilisé en lutherie (aspect ondé).</t>
  </si>
  <si>
    <t>corymbe</t>
  </si>
  <si>
    <t>vert</t>
  </si>
  <si>
    <t>pollen</t>
  </si>
  <si>
    <t>G1</t>
  </si>
  <si>
    <t>Forêts de feuillus caducifoliés</t>
  </si>
  <si>
    <t>bois caducifoliés médio-européens, planitiaires-collinéens, basoclines</t>
  </si>
  <si>
    <t>Collinéen chaud</t>
  </si>
  <si>
    <t>Basique</t>
  </si>
  <si>
    <t>Limon</t>
  </si>
  <si>
    <t>Phanérophytes caducifoliées</t>
  </si>
  <si>
    <t>Arbuste</t>
  </si>
  <si>
    <t>eurasiatique méridional</t>
  </si>
  <si>
    <t>faible</t>
  </si>
  <si>
    <t>pollen assez gros, dispersion moyenne</t>
  </si>
  <si>
    <t>120-150 dm</t>
  </si>
  <si>
    <t>Acer monspessulanum L., 1753</t>
  </si>
  <si>
    <t>CR (Centre-Val-de-Loire)</t>
  </si>
  <si>
    <t>PR (Bourgogne)</t>
  </si>
  <si>
    <t>Interdit de récolter et de commercialiser sur les anciennes régions ou départements suivants : Bourgogne / Déconseillé de récolter et commercialiser dans les régions : Centre-Val-de-Loire</t>
  </si>
  <si>
    <t xml:space="preserve">Érable de Montpellier </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</si>
  <si>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</si>
  <si>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 xml:space="preserve">Plante des boisements secs et chauds, à basse et moyenne altitude (jusque vers 1 300 m), lisières, haies. </t>
  </si>
  <si>
    <t>Plante mellifère ; bon bois de chauffage.</t>
  </si>
  <si>
    <t>associations arborescentes des forêts et bois caducifoliés climaciques, malacophylles, du tempéré modal médio-européen, sub/supraméditerranéen</t>
  </si>
  <si>
    <t>Mésoméditerrannéen</t>
  </si>
  <si>
    <t>Médian à sec</t>
  </si>
  <si>
    <t>méditerranéen(eury)</t>
  </si>
  <si>
    <t>faible à modéré</t>
  </si>
  <si>
    <t>20-150 dm</t>
  </si>
  <si>
    <t>Acer platanoides L., 1753</t>
  </si>
  <si>
    <t>Érable plane au sens large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</si>
  <si>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</si>
  <si>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Boisements frais, forêts riveraines, forêts de ravins, depuis l'étage collinéen jusqu'au montagnard (200 à 1 500 m d'altitude), sur des sols plutôt riches en bases et en éléments minéraux (azote). Bois de feuillus (hêtraies neutrophiles, chênaies-charmaies...) mésophiles sur sols faiblement acides.</t>
  </si>
  <si>
    <t>Plante très mellifère ; bois à aspect ondé recherché pour la lutherie.</t>
  </si>
  <si>
    <t>bois caducifoliés à mixtes, médio-européens, basophiles à basoclines, montagnards à collinéens</t>
  </si>
  <si>
    <t>Collinéen à montagnard</t>
  </si>
  <si>
    <t>européen</t>
  </si>
  <si>
    <t>50-300 dm</t>
  </si>
  <si>
    <t>Acer pseudoplatanus L., 1753</t>
  </si>
  <si>
    <t xml:space="preserve">Érable sycomore </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</si>
  <si>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</si>
  <si>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Boisements frais, haies, accrues, milieux rudéralisés, depuis l'étage collinéen jusqu'au subalpin (200- 1 900 m), sur sols riches à assez riches en bases et en éléments minéraux, aérés. Hêtraies et hêtraies-sapinières sur humus doux à faiblement acide, parfois dans les aulnaies-frênaies et les chênaies fraîches aux étages inférieurs ; se comporte parfois en espèce pionnière dans les trouées intraforestières. Considérée comme une espèce caractéristique des forêts de ravins et des hêtraies subalpines à sous-bois de mégaphorbiaies, elle est cependant relativement peu représentée dans ces formations en Auvergne.</t>
  </si>
  <si>
    <t>Plante mellifère ; bois utilisé en lutherie (aspect ondé), ébénisterie.</t>
  </si>
  <si>
    <t>racème de cymes unipares scorpioïdes</t>
  </si>
  <si>
    <t>associations arborescentes des forêts et bois caducifoliés climaciques, malacophylles, du tempéré modal médio-européen</t>
  </si>
  <si>
    <t>Eutrophe</t>
  </si>
  <si>
    <t>Achillea millefolium L., 1753</t>
  </si>
  <si>
    <t>Asteraceae</t>
  </si>
  <si>
    <t>Achillée millefeuille au sens large</t>
  </si>
  <si>
    <t>Plante vivace à racine rampante ; tiges de 2 à 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petits, en corymbe compact ; fleurs blanches à purpurines, à ligules plus courtes que la moitié de l'involucre.</t>
  </si>
  <si>
    <t>Espèce sciaphile des friches, pâtures, prairies de fauche, pelouses mésophiles, prés, bois, bords des chemins. Pelouses mésoxérophiles à mésophiles, prairies de fauche, talus et bermes routières.</t>
  </si>
  <si>
    <t>corymbe de capitules</t>
  </si>
  <si>
    <t>entomogame</t>
  </si>
  <si>
    <t>blanc</t>
  </si>
  <si>
    <t>E2</t>
  </si>
  <si>
    <t>Prairies mésiques</t>
  </si>
  <si>
    <t>prairies européennes mésotrophiles à eutrophiles</t>
  </si>
  <si>
    <t>Oligotrophe à mésophile</t>
  </si>
  <si>
    <t>Sable fin</t>
  </si>
  <si>
    <t xml:space="preserve">Hémicryptophytes stolonifères </t>
  </si>
  <si>
    <t>Herbacée</t>
  </si>
  <si>
    <t>eurasiatique</t>
  </si>
  <si>
    <t>6_9</t>
  </si>
  <si>
    <t>2-10 dm</t>
  </si>
  <si>
    <t>Achillea ptarmica L., 1753</t>
  </si>
  <si>
    <t>Achillea ptarmica L., 1753,Achillea ptarmica subsp. ptarmica L., 1753,Achillea ptarmica subsp. pyrenaica (Sibth. ex Godr.) Heimerl, 1884,Achillea ptarmica var. ptarmica L., 1753,Achillea ptarmica var. pubescens DC., 1805</t>
  </si>
  <si>
    <t>NT Limousin</t>
  </si>
  <si>
    <t>Déconseillé de récolter et commercialiser dans les régions : Limousin</t>
  </si>
  <si>
    <t>Achillée ptarmique</t>
  </si>
  <si>
    <t>Plante vivace à racine rampante ; tige de 3 à 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</si>
  <si>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Prairies humides, inondables, mégaphorbiaies, ourlets frais, sur sols riches en éléments nutritifs et assez frais, à l'étage collinéen et montagnard. En montagne, dans les prairies humides, les complexes tourbeux ou les bords de ruisseaux à eaux oligotrophes. À plus basse altitude, dans les prairies fraîches bordant les ruisseaux et les plans d'eau et parfois sur les terrasses sablonneuses des bords de l'Allier.</t>
  </si>
  <si>
    <t>E3</t>
  </si>
  <si>
    <t>Prairies humides et prairies humides saisonnières</t>
  </si>
  <si>
    <t>prairies hygrophiles, médio-européennes, mésothermes</t>
  </si>
  <si>
    <t>Médian à humide</t>
  </si>
  <si>
    <t>Acide à neutre</t>
  </si>
  <si>
    <t>Argile</t>
  </si>
  <si>
    <t xml:space="preserve">Géophytes à rhizome </t>
  </si>
  <si>
    <t>eurasiatique septentrional</t>
  </si>
  <si>
    <t>7_9</t>
  </si>
  <si>
    <t>2-8 dm</t>
  </si>
  <si>
    <t>Aconitum lycoctonum L., 1753</t>
  </si>
  <si>
    <t>Aconitum lycoctonum L., 1753,Aconitum lycoctonum subsp. neapolitanum (Ten.) Nyman, 1878,Aconitum lycoctonum subsp. vulparia (Rchb.) Nyman, 1889</t>
  </si>
  <si>
    <t>VU (Bourgogne)</t>
  </si>
  <si>
    <t>Déconseillé de récolter et commercialiser dans les régions : Bourgogne</t>
  </si>
  <si>
    <t>1 (Nouvelle-Aquitaine)</t>
  </si>
  <si>
    <t>Ranunculaceae</t>
  </si>
  <si>
    <t>Aconit tue-loup au sens large</t>
  </si>
  <si>
    <t xml:space="preserve">Racine principale épaisse, fibreuse et charnue. Tige atteignant 1 m. Feuilles palmatipartites à 5 ou 7 segments larges. Fleurs jaune pâle disposées en grappes allongées. Sépales pubescents. </t>
  </si>
  <si>
    <t>Sols frais et riches en nutriments. Stations fraiches en ambiance humide (climat frais montagnard, situations confinées). Mégaphorbiaies montagnardes et subalpines, lisières semi-ombragées, boisements clairs : hêtraies et hêtraies-sapinières, pessières, érablières de ravin voire forêts alluviales riveraines (stations abyssales).  Hêtraies neutrophiles fraîches sur roches volcaniques, mégaphorbiaies, parfois fourrés préforestiers ou bordures d'éboulis.</t>
  </si>
  <si>
    <t>Plante toxique, dangereuse pour le bétail. Servait à empoisonner les flèches des hommes préhistoriques.</t>
  </si>
  <si>
    <t>racème de racèmes</t>
  </si>
  <si>
    <t>mégaphorbiaies montagnardes basophiles</t>
  </si>
  <si>
    <t>Soleil à mi-ombre</t>
  </si>
  <si>
    <t xml:space="preserve">Hémicryptophytes érigés </t>
  </si>
  <si>
    <t>5_9</t>
  </si>
  <si>
    <t>oui et forte (mortel), toute la plante (par ingestion=aconitine)</t>
  </si>
  <si>
    <t>Aconitum napellus L., 1753,Aconitum napellus subsp. burnatii (Gáyer) J.-M.Tison, 2010,Aconitum napellus subsp. lusitanicum Rouy, 1884,Aconitum napellus subsp. vulgare Rouy &amp; Foucaud, 1893</t>
  </si>
  <si>
    <t>EN (Centre-Val-de-Loire),EN (Poitou-Charentes),VU (Bourgogne)</t>
  </si>
  <si>
    <t>PR (Centre-Val-de-Loire),PR (Poitou-Charentes)</t>
  </si>
  <si>
    <t>Aconit napel au sens large</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</si>
  <si>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</si>
  <si>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 xml:space="preserve">Mégaphorbiaies montagnardes, sur sols riches en éléments nutritifs, boisements montagnards et subalpins clairs à hautes herbes, parfois en situation abyssale en bordure de cours d'eau. La subsp. lusitanicum en marais et prairies humides.  </t>
  </si>
  <si>
    <t>Plante vénéneuse très toxique (aconitine), aurait été utilisée pour empoisonner les flèches des hommes préhistoriques.</t>
  </si>
  <si>
    <t>bleu</t>
  </si>
  <si>
    <t>5_10</t>
  </si>
  <si>
    <t>15-25 dm</t>
  </si>
  <si>
    <t>Actaea spicata L., 1753</t>
  </si>
  <si>
    <t>EN (Limousin)</t>
  </si>
  <si>
    <t>PR (Limousin)</t>
  </si>
  <si>
    <t xml:space="preserve">Actée noire </t>
  </si>
  <si>
    <t>Plante vivace à souche épaisse, noirâtre ; tige de 30 à 80 cm, nue à la base, à 2 à 3 feuilles dans le haut, glabre ; feuilles grandes, minces, bi-triternatiséquées, à folioles ovales-acuminées, incisées-dentées ; fleurs blanches, petites, en grappe ovale, serrée ; corolle régulière, à 4 sépales petaloïdes, très caducs ; 4 pétales peu apparents ; stigmate sessile ; baie ovoïde, verte, à la fin noire et luisante, à graines nombreuses.</t>
  </si>
  <si>
    <t>Boisements de feuillus et mixtes avec conifères sur sols calcaires frais des étages montagnard et subalpin, boisements de ravins. Hêtraies neutrophiles sur humus doux, parfois en situation abyssale au sein des ripisylves de vallées encaissées.</t>
  </si>
  <si>
    <t>Plante vénéneuse, à racine et baies purgatives.</t>
  </si>
  <si>
    <t>mégaphorbiaies montagnardes d'éboulis fins, mésohydriques, méso-oligotrophiles, basophiles, hémisciaphiles</t>
  </si>
  <si>
    <t>mi-ombre</t>
  </si>
  <si>
    <t>5_7</t>
  </si>
  <si>
    <t>3-8 dm</t>
  </si>
  <si>
    <t>Modérée</t>
  </si>
  <si>
    <t>Adenostyles alliariae (Gouan) A.Kern., 1871</t>
  </si>
  <si>
    <t>VU (Limousin)</t>
  </si>
  <si>
    <t xml:space="preserve">Adénostyle à feuilles d'alliaire </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</si>
  <si>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</si>
  <si>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 xml:space="preserve">De l'étage montagnard au sommet de l'étage subalpin avec un optimum à l'étage subalpin (de 1 000 à 2 400 m d'altitude). Espèce de demi-ombre ou d'ombre sur sols neutres à légèrement acides, hygrocline ou mésohygrocline. Se rencontre dans les prairies à hautes herbes, les hêtraies d'altitude, dans des faciès frais à humides de divers types forestiers et au bord des torrents. Présente dans les mégaphorbiaies, les sapinières, pessières, mélézins, cembraies, pineraies, landes culminales, forêts rupicoles.  </t>
  </si>
  <si>
    <t>Mellifère. Propriétés expectorantes.</t>
  </si>
  <si>
    <t>entomogame, autogame</t>
  </si>
  <si>
    <t>rose</t>
  </si>
  <si>
    <t>mégaphorbiaies subalpines, hygrophiles, mésotrophiles, basophiles, des adrets</t>
  </si>
  <si>
    <t>Subalpin</t>
  </si>
  <si>
    <t>7_8</t>
  </si>
  <si>
    <t>6-12 dm</t>
  </si>
  <si>
    <t>Adoxa moschatellina L., 1753</t>
  </si>
  <si>
    <t>Adoxaceae</t>
  </si>
  <si>
    <t xml:space="preserve">Moscatelle des bois </t>
  </si>
  <si>
    <t>Plante vivace de 5 à 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 à 6 sessiles en tête terminale cubique, celle du sommet à 4, les autres à 5 divisions ; calice accrescent, à 2 à 3 lobes obtus, étalés ; corolle en roue, à 4 à 5 lobes plans ; 4 à 5 étamines, en apparence 8 à 10, chaque filet étant fendu en 2 branches portant chacune une loge de l'anthère ; 4 à 5 styles en alêne ; baie globuleuse, verdâtre, à 4 à 5 loges.</t>
  </si>
  <si>
    <t>Plante vernale des sous-bois et ourlets forestiers sur sols frais et riches en minéraux des étages collinéen et montagnard : frênaie-chênaie alluviales, cordons bocagers à Frêne, érablaies de ravin. Sols meubles et frais, plus ou moins enrichis par colluvionnement ou apports alluvionnaires, dans les hêtraies neutrophiles, aulnaies-frênaies ou frênaies-chênaies ripicoles.</t>
  </si>
  <si>
    <t>cyme capituliforme</t>
  </si>
  <si>
    <t>E5</t>
  </si>
  <si>
    <t>Ourlets, clairières forestières et peuplements de grandes herbacées non graminoïdes</t>
  </si>
  <si>
    <t>sous-bois herbacés médio-européens, basophiles, mésohygrophiles à mésohygroclines</t>
  </si>
  <si>
    <t>circumboréal</t>
  </si>
  <si>
    <t>3_5</t>
  </si>
  <si>
    <t>0,4-2 dm</t>
  </si>
  <si>
    <t>Aegopodium podagraria L., 1753</t>
  </si>
  <si>
    <t>Apiaceae</t>
  </si>
  <si>
    <t xml:space="preserve">Égopode podagraire </t>
  </si>
  <si>
    <t>Plante vivace de 30 à 80 cm, glabre, à souche longuement rampante ; tige robuste, creuse, cannelée, peu rameuse ; feuilles inférieures longuement pétiolées, biternées, à folioles larges de 3 à 4 cm, ovales-lancéolées, aiguës, inégalement dentées en scie, les caulinaires sessiles sur la gaine et ternées ; fleurs blanches, en ombelles de 12 à 20 rayons grêles presque égaux, la centrale seule fertile ; involucre et involucelle nuls ; calice à limbe nul ; pétales obovales, émarginés, à pointe courbée ; styles réfléchis, trois fois plus longs que le stylopode conique ; fruit petit, ovoïde-oblong, comprimé par le côté, glabre ; méricarpes à bords contigus, à 5 côtes filiformes égales ; vallécules sans bandelettes ; graine à face commissurale plane.</t>
  </si>
  <si>
    <t>Ourlet frais, boisements alluviaux, forêts fraîches et mégaphorbiaies montagnardes sur sols riches en éléments minéraux. Lisières et bois neutronitrophiles, souvent le long des grandes vallées, ripisylves, chênaies-frênaies ou charmaies de substitution.</t>
  </si>
  <si>
    <t>Plante jadis très préconisée contre la goutte.</t>
  </si>
  <si>
    <t>ombelle d'ombellules</t>
  </si>
  <si>
    <t>ourlets externes et friches eutrophiles, mésohydriques à mésohygrophiles, estivaux</t>
  </si>
  <si>
    <t>Collinéen</t>
  </si>
  <si>
    <t>5_8</t>
  </si>
  <si>
    <t>4-10 dm</t>
  </si>
  <si>
    <t>Agrimonia eupatoria L., 1753</t>
  </si>
  <si>
    <t>Agrimonia eupatoria L., 1753,Agrimonia eupatoria subsp. eupatoria L., 1753,Agrimonia eupatoria subsp. grandis (Andrz. ex Asch. &amp; Graebn.) Bornm., 1940</t>
  </si>
  <si>
    <t>Rosaceae</t>
  </si>
  <si>
    <t xml:space="preserve">Aigremoine commune </t>
  </si>
  <si>
    <t>Plante haute de 30 à 60 cm, velue hérissée, à tige simple ou un peu rameuse, ordinairement rougeâtre. Feuilles pennatiséquées, à 5-9 segments ovales lancéolés profondément dentés et entremêlés de segments plus petits, à face inférieure velue-blanchâtre et sans glandes. Stipules violacées, embrassantes, incisées. Fleurs jaunes à 5 sépales et 5 pétales, disposées en grappes allongées. Calice fructifère obconique fortement sillonné presque jusqu'à la base, muni au sommet de soies toutes étalées ascendantes.</t>
  </si>
  <si>
    <t xml:space="preserve">Aux étages collinéen et montagnard. Espèce héliophile ou de demi-ombre, préférant les sols basiques à légèrement acides, riches en éléments nutritifs. Apprécie les sols frais à assez secs. S'observe dans de nombreux milieux herbacés mésophiles et ensoleillés et plus particulièrement lorsqu'ils sont peu entretenus ou laissés à l'abandon. Présent dans les pelouses, les prairies de fauche ou pâturées, les lisières et surtout les ourlets. Très fréquent sur les bermes routières et les bords des chemins. </t>
  </si>
  <si>
    <t>Les épis fleuris de l’Aigremoine eupatoire ont des propriétés astringentes reconnues et sont utilisés en phytothérapie.</t>
  </si>
  <si>
    <t>épi simple</t>
  </si>
  <si>
    <t>peu ou pas attractive jamais rien vu en 20 ans, dessus</t>
  </si>
  <si>
    <t>ourlets basophiles à neutroclines, mésohydriques, planitiaires-collinéens</t>
  </si>
  <si>
    <t xml:space="preserve">Hémicryptophytes rosettes </t>
  </si>
  <si>
    <t>3-12 dm</t>
  </si>
  <si>
    <t>Agrimonia procera Wallr., 1840</t>
  </si>
  <si>
    <t>PR (Aquitaine)</t>
  </si>
  <si>
    <t>Interdit de récolter et de commercialiser sur les anciennes régions ou départements suivants : Aquitaine</t>
  </si>
  <si>
    <t xml:space="preserve">Aigremoine odorante </t>
  </si>
  <si>
    <t>Plante à tige haute de 50 à 120 cm, ramifée dans le haut. Feuilles pennatiséquées à segments lancéolés, à face inférieure finement pubescente, munie de nombreux poils glanduleux. Feuilles inférieures normalement disparues à la floraison. Fleurs jaunes en grappes, à 5 sépales et 5 pétales. Calice fructifère muni de crochets réfléchis. Plante à odeur de pomme.</t>
  </si>
  <si>
    <t>De l'étage collinéen à la base de l'étage subalpin, jusqu'à 1800 m d'altitude. Espèce de demi-ombre ou d'ombre, sur des substrats légèrement à moyennement acides, argileux ou sablo-argileux, frais, à bonne réserve en eau. Prairies et ourlets frais à humides, souvent à proximité d'une mare ou d'un étang, lisières et sous-bois hygroclines. Apprécie des conditions plus fraîches et plus ombragées qu'A. eupatoria.  Bois clairs, taillis, prairies à Molinie sur sols à texture argileuse, parfois engorgés temporairement, fossés humides. Préfère une certaine humidité et tolère mieux l'ombre qu'A. eupatoria.</t>
  </si>
  <si>
    <t>Propriétés astringentes.</t>
  </si>
  <si>
    <t>ourlets internes eutrophiles, hémisciaphiles, vernaux</t>
  </si>
  <si>
    <t>5-12 dm</t>
  </si>
  <si>
    <t>Agrostemma githago L., 1753</t>
  </si>
  <si>
    <t>Archéophyte</t>
  </si>
  <si>
    <t>messicole</t>
  </si>
  <si>
    <t>CR (Centre-Val-de-Loire),EN (Aquitaine),EN (Bourgogne),EN (Limousin),EN (Poitou-Charentes), NT (Auvergne)</t>
  </si>
  <si>
    <t>Prio S (PNR des monts d'Ardèche)</t>
  </si>
  <si>
    <t>Caryophyllaceae</t>
  </si>
  <si>
    <t xml:space="preserve">Nielle des blés </t>
  </si>
  <si>
    <t>Plante velue, atteignant 1 m de haut. Tige à feuilles opposées, linéaires-lancéolées. Fleurs par 4 à 6, solitaires, longuement pédonculées, à 5 pétales pourpre violacé un peu dépassés par les sépales aigus.</t>
  </si>
  <si>
    <t>Espèce messicole des cultures de céréales d'hiver, plutôt mésotrophes, parfois sur sols filtrants oligo-mésotrophes. Scories, sables ou arènes. Se maintient sur les lisières de champs dans les zones pas trop intensivement traitées. Champs de céréales à texture sablonneuse sur substrats mésotrophes à oligotrophes (Scleranthion annui, Caucalidion lappulae).</t>
  </si>
  <si>
    <t>Plante toxique (graines contiennent des saponines).</t>
  </si>
  <si>
    <t>cyme bipare</t>
  </si>
  <si>
    <t>I1.3</t>
  </si>
  <si>
    <t>Terres arables à monocultures extensives</t>
  </si>
  <si>
    <t>annuelles commensales des cultures basophiles</t>
  </si>
  <si>
    <t xml:space="preserve">Thérophytes estivaux </t>
  </si>
  <si>
    <t>cosmopolite</t>
  </si>
  <si>
    <t>6_7</t>
  </si>
  <si>
    <t>Annuelle d'hiver</t>
  </si>
  <si>
    <t>Significative (graines=saponines)</t>
  </si>
  <si>
    <t>Agrostis canina L., 1753 [nom. et typ. cons.]</t>
  </si>
  <si>
    <t>Agrostis canina L., 1753,Agrostis canina subsp. canina L., 1753,Agrostis canina var. canina L., 1753,Agrostis canina var. opulenta Portal, 2009</t>
  </si>
  <si>
    <t>Poaceae</t>
  </si>
  <si>
    <t xml:space="preserve">Agrostis des chiens </t>
  </si>
  <si>
    <t>Plante vivace de 20 à 60 cm, glabre, à souche rampante souvent stolonifère ; tige ascendante, grêle, lisse ; feuilles radicales filiformes-enroulées, les autres planes, larges de 1 à 4 mm, rudes ; ligule oblongue ; panicule longue de 6 à 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la supérieure nulle.</t>
  </si>
  <si>
    <t>Milieux humides acides pauvres en éléments nutritifs : prairies humides oligotrophes et bas-marais acidiphiles des étages collinéen et montagnard, ceintures lacustres et groupements amphibies de queue d'étangs oligotrophes, fourrés de saules et boisements tourbeux. Prairies humides plutôt acidiphiles, périphérie des complexes tourbeux et des étendues d'eaux libres oligotrophes.</t>
  </si>
  <si>
    <t>panicule d'épillets</t>
  </si>
  <si>
    <t>parvocariçaies et jonçaies des tourbières médio-européennes à boréo-subalpines, acidophiles</t>
  </si>
  <si>
    <t>Humide</t>
  </si>
  <si>
    <t>Acide</t>
  </si>
  <si>
    <t>Oligotrophe</t>
  </si>
  <si>
    <t>6_8</t>
  </si>
  <si>
    <t>2-15 dm</t>
  </si>
  <si>
    <t>Agrostis capillaris L., 1753</t>
  </si>
  <si>
    <t>Agrostis capillaris f. pumila L., 1767,Agrostis capillaris L., 1753,Agrostis capillaris var. alpigena (Schur) Portal, 2009,Agrostis capillaris var. capillaris L., 1753</t>
  </si>
  <si>
    <t>Agrostis capillaire au sens large</t>
  </si>
  <si>
    <t>Plante vivace de 20 à 60 cm, glabre, à souche émettant de courts stolons ; tige dressée ou ascendante ; feuilles toutes planes, larges de 2 à 4 mm ; ligule courte, tronquée ; panicule longue de 6 à 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deux fois plus courte.</t>
  </si>
  <si>
    <t>Large gamme de milieux ouverts sur sols mésophiles et pauvres en éléments minéraux aux étages collinéen et montagnard : pelouses, prairies de fauche, landes... Pelouses et landes mésoxérophiles et acidiphiles de moyenne altitude, chênaies-hêtraies, pinèdes et clairières intraforestières.</t>
  </si>
  <si>
    <t>vert, rose</t>
  </si>
  <si>
    <t>E1.7</t>
  </si>
  <si>
    <t>Pelouses sèches, acides et neutres fermées non-méditerranéennes</t>
  </si>
  <si>
    <t>pelouses des sables continentaux acidophiles à neutroclines, planitiaires-collinéennes</t>
  </si>
  <si>
    <t>1,5-8 dm</t>
  </si>
  <si>
    <t>Agrostis stolonifera L., 1753</t>
  </si>
  <si>
    <t>Agrostis stolonifera L., 1753,Agrostis stolonifera var. arenaria (Gouan) Dobignard &amp; Portal, 2009,Agrostis stolonifera var. stolonifera L., 1753</t>
  </si>
  <si>
    <t xml:space="preserve">Agrostis stolonifère </t>
  </si>
  <si>
    <t>Plante de 10 à 60 (-100) cm, plus ou moins stolonifère ; inflorescence dense et refermée après floraison ou à rameaux formant un angle très aigu ; feuilles larges de 7 mm ; panicule ne dépassant ordinairement 10 cm ; Note. A. stolonifera possède un polymorphisme étonnant : stolons très allongés, courts, ou absents, feuilles larges à très étroites... parfois lié à des conditions écologiques. De nombreux écotypes ont ainsi été décrits, en particulier en région méditerranéenne.</t>
  </si>
  <si>
    <t>Large gamme de milieux ouvert humides de l'étage planitiaire à l'étage alpin avec régime de perturbation : prairies humides pâturées, friches alluviales, bas-marais de pentes au subalpin et pionniers à l'alpin. Végétations prairiales des sols engorgés ou inondables, mésotrophes à eutrophes ; bords des eaux, fossés, marécages ; très rarement en situation mésoxérophile.</t>
  </si>
  <si>
    <t>prairies européennes hygrophiles à hydrophiles, inondables</t>
  </si>
  <si>
    <t>1-12 dm</t>
  </si>
  <si>
    <t>Aira caryophyllea L., 1753</t>
  </si>
  <si>
    <t>messicole facultative issue de milieux naturels</t>
  </si>
  <si>
    <t xml:space="preserve">Aira caryophyllé </t>
  </si>
  <si>
    <t>Plante annuelle haute de 5 à 35 cm, glabre, à racines fibreuses. Tiges grêles, dressées, solitaires ou en touffes peu fournies. Feuilles courtes, sétacées, à gaines presque lisses ; ligule lancéolée. Panicule pyramidale longue de 5 à 12 cm, lâche, à rameaux étalés ou divariqués, presque lisses ; pédicelles égalant les épillets ou une à deux fois plus longs, épaissis obliquement sous le sommet ; épillets à 2 fleurs, longs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 Caryopses longs de plus de 1,2 mm.</t>
  </si>
  <si>
    <t>De l’étage planitiaire à l’étage montagnard. En contexte chaud et ensoleillé, sur des sols plus ou moins acides, sableux. Affleurements rocheux, ouvertures de pelouses ou de landes, milieux plus rudéralisés tels que les vignes, les bords des chemins, les carrières et les voies ferrées. Parfois également dans les moissons.  Dalles, corniches et pelouses ouvertes sur substrats cristallins et volcaniques, à texture plus ou moins sablonneuse ; parfois dans les moissons. L'espèce supporte peu la concurrence et, par conséquent, ne se rencontre qu'accidentellement dans les milieux riches.</t>
  </si>
  <si>
    <t>E1.9</t>
  </si>
  <si>
    <t>Pelouses ouvertes, sèches, acides et neutres non-méditerranéennes, y compris les formations dunaires continentales</t>
  </si>
  <si>
    <t>annuelles des tonsures acidophiles, mésothermes à thermophiles</t>
  </si>
  <si>
    <t>européen méridional</t>
  </si>
  <si>
    <t>0,5-4 dm</t>
  </si>
  <si>
    <t>Annuelle d'été ou annuelle d'hiver</t>
  </si>
  <si>
    <t>Aira multiculmis Dumort., 1824</t>
  </si>
  <si>
    <t xml:space="preserve">Aira multicaule </t>
  </si>
  <si>
    <t xml:space="preserve">Plante annuelle haute de 5 à 35 cm, glabre, à racine fibreuse. Tiges grêles, dressées, solitaires ou en touffes peu fournies. Feuilles courtes, sétacées, à gaines presque lisses ; ligule lancéolée. Panicule pyramidale longue de 5 à 12 cm, lâche, à rameaux étalés ou divariqués, presque lisses ; pédicelles égalant les épillets ou une à deux fois plus longs, épaissis obliquement sous le sommet ; épillets longs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 Caryopses longs de plus de 1,2 mm. A. multiculmis possède des épillets de longueur inférieure à 2,7 mm, presque arrondis à leur base ; l’arête de la première lemme ne dépasse pas la glume inférieure de plus de 1 mm ; les pédoncules et les rameaux ultimes sont fasciculés, les plus longs inférieurs à 5 mm. </t>
  </si>
  <si>
    <t>Aux étages planitiaire et collinéen. En situations chaudes et ensoleillées, sur des substrats plus ou moins acides, sableux. Moissons et friches, plus rarement signalé dans les pelouses sèches, sur le bord des routes et dans les cimetières.  Champs limoneux ou sableux, parfois dans les vignes, les carrières et les cimetières.</t>
  </si>
  <si>
    <t>annuelles des tonsures acidophiles, mésothermes, médio-européennes</t>
  </si>
  <si>
    <t>Sec</t>
  </si>
  <si>
    <t>européen occidental</t>
  </si>
  <si>
    <t>1-4 dm</t>
  </si>
  <si>
    <t>Annuelle</t>
  </si>
  <si>
    <t>Aira praecox L., 1753 [nom. et typ. cons.]</t>
  </si>
  <si>
    <t>Aira praecox L., 1753</t>
  </si>
  <si>
    <t xml:space="preserve">Aira précoce </t>
  </si>
  <si>
    <t>Plante annuelle de 5 à 20 cm, glabre, à racine fibreuse ; tiges raides, dressées ou genouillées-ascendantes, fasciculées, longuement nues au sommet ; feuilles sétacées, à gaines lisses ; ligule lancéolée ; panicule petite (1 à 3 cm de long), spiciforme, oblongue, dense, à rameaux courts, dressés, un peu rudes ; pédicelles plus courts que les épillets ou parfois les égalant, un peu épaissis au sommet ; épillets de 3 mm oblongs ; fleurs munies de poils courts à la base, aristées ; glumes lancéolées-aiguës, scabres ; glumelle inférieure égalant presque les glumes, bifide, à arête une à deux fois plus longue que les glumes.</t>
  </si>
  <si>
    <t>Zones ouvertes sur sables acides, plages de terre fine dans des pelouses sur dalles siliceuses. Pelouses pionnières, landes ouvertes, corniches rocheuses sur substrats à texture sableuse, en conditions xériques.</t>
  </si>
  <si>
    <t xml:space="preserve">Thérophytes vernaux </t>
  </si>
  <si>
    <t>atlantique(eury)</t>
  </si>
  <si>
    <t>4_6</t>
  </si>
  <si>
    <t>0,3-2 dm</t>
  </si>
  <si>
    <t>Ajuga genevensis L., 1753</t>
  </si>
  <si>
    <t>VU (Aquitaine), NT (Limousin)</t>
  </si>
  <si>
    <t>Déconseillé de récolter et commercialiser dans les régions : Aquitaine,  Limousin</t>
  </si>
  <si>
    <t>Lamiaceae</t>
  </si>
  <si>
    <t xml:space="preserve">Bugle de Genève </t>
  </si>
  <si>
    <t>Plante vivace haute de 10 à 40 cm, à souche gazonnante. Tiges carrées, laineuses sur les quatre faces, dressées, simples. Feuilles obovales ou oblongues, velues sur les deux faces, crénelées ou dentées. Feuilles basales longuement pétiolées, à peine plus longues que les caulinaires et généralement disparues au moment de la floraison. Fleurs réunies en long épi lâche discontinu à la base. Bractées sinuées à trilobées, bleu foncé à pourpre noirâtre, les supérieures plus courtes ou à peine plus longues que les fleurs. Calice velu, à dents lancéolées plus longues que le tube. Corolle bilobée bleu vif (rarement rose). Fruits de type tétrakène.</t>
  </si>
  <si>
    <t xml:space="preserve">De l'étage collinéen à l'étage alpin. Espèce héliophile se rencontrant sur des sols basiques à légèrement acides, assez secs ; sur calcaire, basalte ou alluvions. Pelouses vivaces écorchées, prairies de fauche et ourlets, parfois en contexte rudéral (friches, talus routiers, bords des cultures, cimetières). </t>
  </si>
  <si>
    <t>Plante aux propriétés astringentes.</t>
  </si>
  <si>
    <t>glomérules spiciformes</t>
  </si>
  <si>
    <t>pelouses basophiles médio-européennes et nevado-illyriennes</t>
  </si>
  <si>
    <t>Ajuga reptans L., 1753</t>
  </si>
  <si>
    <t xml:space="preserve">Bugle rampante </t>
  </si>
  <si>
    <t>Plante vivace haute de 10 à 40 cm, à souche gazonnante émettant de longs rejets rampants feuillés et à tige simple, poilue alternativement sur deux faces opposées. Feuilles obovales ou oblongues, glabrescentes, entières ou sinuées-crénelées, les basales plus grandes, en rosette et longuement pétiolées. 1 à 3 paires de feuilles caulinaires non bractéales. Fleurs réunies en en épi assez lâche. Bractées ovales, entières, souvent bleuâtres, les supérieures plus courtes que les fleurs. Calice velu à dents triangulaires aussi longues que le tube. Corolle bilobée, bleue, rarement rose ou blanche. Fruits de type tétrakène.</t>
  </si>
  <si>
    <t>De l'étage planitiaire jusqu'à l'étage subalpin. En situation de demi-ombre ou d'ensoleillement, sur des sols riches en éléments nutritifs, neutres à légèrement acides, à bonne réserve en eau. Sous-bois et lisières de forêts (chênaies, chênaies-frênaies, charmaies…), haies, prairies de fauche, pâtures sur sols riches, nardaies montagnardes... Bois frais à hygroclines (chênaies, chênaies-frênaies, charmaies...), prairies de fauche, pacages mésotrophes à eutrophes, nardaies montagnardes un peu fraîches...</t>
  </si>
  <si>
    <t>majeur au printemps (nectar pour Bombus, Eucera)</t>
  </si>
  <si>
    <t>prairies mésohydriques européennes, pâturées, planitaires à montagnardes</t>
  </si>
  <si>
    <t>4_7</t>
  </si>
  <si>
    <t>1-3 dm</t>
  </si>
  <si>
    <t>Alchemilla coriacea Buser, 1891</t>
  </si>
  <si>
    <t xml:space="preserve">Alchémille coriace </t>
  </si>
  <si>
    <t xml:space="preserve"> Sources, bords de ruisseaux, prairies hygrophiles.</t>
  </si>
  <si>
    <t>glomérules</t>
  </si>
  <si>
    <t>apogame</t>
  </si>
  <si>
    <t>hémicryptophytaies des sources acidophiles, héliophiles</t>
  </si>
  <si>
    <t>orophyte alpien</t>
  </si>
  <si>
    <t>Alchemilla glabra Neygenf., 1821</t>
  </si>
  <si>
    <t xml:space="preserve">Alchémille glabre </t>
  </si>
  <si>
    <t>prairies mésohydriques, subalpines à montagnardes supérieures</t>
  </si>
  <si>
    <t>européen septentrional</t>
  </si>
  <si>
    <t>Alchemilla monticola Opiz, 1838</t>
  </si>
  <si>
    <t xml:space="preserve">Alchémille pastorale </t>
  </si>
  <si>
    <t xml:space="preserve"> Nardaies montagnardes et pacages mésophiles, moyennement acides.</t>
  </si>
  <si>
    <t>1-5 dm</t>
  </si>
  <si>
    <t>Alchemilla saxatilis Buser, 1891</t>
  </si>
  <si>
    <t xml:space="preserve">Alchémille des rochers </t>
  </si>
  <si>
    <t xml:space="preserve"> Crêtes rocheuses, éboulis et pelouses rocailleuses voisines sur substrats assez riches en silice.</t>
  </si>
  <si>
    <t>lithophytes des replats de falaises européennes, acidophiles, subalpines à alpines</t>
  </si>
  <si>
    <t>Sable grossier</t>
  </si>
  <si>
    <t>Alchemilla xanthochlora Rothm., 1937</t>
  </si>
  <si>
    <t xml:space="preserve">Alchémille vert-jaunâtre </t>
  </si>
  <si>
    <t xml:space="preserve"> Prairies de fauche mésophiles à hygroclines, pacages mésophiles.</t>
  </si>
  <si>
    <t>E5.5</t>
  </si>
  <si>
    <t>Formations subalpines humides ou mouilleuses à grandes herbacées et à fougères</t>
  </si>
  <si>
    <t>mégaphorbiaies subalpines d'Europe occidentale</t>
  </si>
  <si>
    <t>Neutre à basique</t>
  </si>
  <si>
    <t>Alisma plantago-aquatica L., 1753</t>
  </si>
  <si>
    <t>Alismataceae</t>
  </si>
  <si>
    <t xml:space="preserve">Alisme commun </t>
  </si>
  <si>
    <t xml:space="preserve"> Généralement sur les bords plus ou moins vaseux d'étangs, de mares ou de certains lacs d'origine volcanique ainsi que dans les bras morts (boires) des grandes rivières, les fossés inondés une partie de l'année, parfois dans les fondrières d'anciennes carrières et quelquefois en altitude dans des lacs-tourbières. Plus ubiquiste que l'espèce précédente.</t>
  </si>
  <si>
    <t>racème d'ombelles</t>
  </si>
  <si>
    <t>blanc, rose</t>
  </si>
  <si>
    <t>C3</t>
  </si>
  <si>
    <t>Zones littorales des eaux de surface continentales</t>
  </si>
  <si>
    <t>parvoroselières circumboréales pionnières</t>
  </si>
  <si>
    <t xml:space="preserve">Hémicryptophytes cespiteux </t>
  </si>
  <si>
    <t>3-10 dm</t>
  </si>
  <si>
    <t>Alliaria petiolata (M.Bieb.) Cavara &amp; Grande, 1913</t>
  </si>
  <si>
    <t>Brassicaceae</t>
  </si>
  <si>
    <t xml:space="preserve">Alliaire officinale </t>
  </si>
  <si>
    <t>Plante bisannuelle à odeur d'ail ; tige de 40 à 80 cm, dressée, robuste, velue-hérissée à la base ; feuilles à peu près glabres, larges, pétiolées, les inférieures en rein, crénelées, les supérieures ovales en cœur,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t>
  </si>
  <si>
    <t>Ourlets ou mégaphorbiaies, boisements, mésophiles à hygrophiles, nitrophiles, depuis le planitiaire jusqu'au subalpin. Ripisylves, forêts et lisières fraîches neutronitroclines, haies et chemins creux, parfois dans les décombres.</t>
  </si>
  <si>
    <t>racème simple</t>
  </si>
  <si>
    <t>très exploité pour nectar (Nomada, lasioglossum andrena) et pollen (Lasioglosusm, andrena)</t>
  </si>
  <si>
    <t>E5.2</t>
  </si>
  <si>
    <t>Ourlets forestiers thermophiles</t>
  </si>
  <si>
    <t>annuelles pionnières nitrophiles des clairières et lisières européennes, psychrophiles, hémisciaphiles, mésohydriques</t>
  </si>
  <si>
    <t>Thérophytes estivaux (hémicryptophytes)</t>
  </si>
  <si>
    <t>2-12 dm</t>
  </si>
  <si>
    <t>Bisannuelle</t>
  </si>
  <si>
    <t>Allium oleraceum L., 1753</t>
  </si>
  <si>
    <t>messicole facultative issue de milieux anthropiques</t>
  </si>
  <si>
    <t>Amaryllidaceae</t>
  </si>
  <si>
    <t xml:space="preserve">Ail des champs </t>
  </si>
  <si>
    <t xml:space="preserve">Plante vivace, glabre, à bulbe ovoïde simple, à tunique grisâtre. Tiges hautes de 30 à 40 cm, cylindriques, presque pleines, feuillée jusqu'au milieu. Feuilles hémi-cylindriques, généralement creuses, canaliculées, glaucescentes. Jusqu'à 30 fleurs, réunies en ombelle lâche portant de nombreuses bulbilles. Spathe persistante (parfois brisée) formée de 2 bractées terminées en une longue pointe foliacée, beaucoup plus longue que l'inflorescence. Tépales pétaloïdes rose-brun à rose verdâtre ; étamines égalant les tépales, toutes à filet simple. Capsules obovales à 3 loges, tronquées au sommet et rétrécies à la base. </t>
  </si>
  <si>
    <t>De l'étage planitiaire à l'étage montagnard. En contexte chaud et ensoleillé, sur des sols secs légèrement calcaires. Affleurements rocheux, pelouses sèches, prairies pâturées, landes, parfois dans les forêts collinéennes claires. Présent également dans de nombreux milieux secondaires tels que les cultures, les vignes, les talus en bord de route et de chemin, les cimetières et les décombres. Affleurements rocheux thermophiles, essentiellement de nature volcanique, pelouses ouvertes à annuelles et orpins, remblais, bermes routières, voies ferrées...</t>
  </si>
  <si>
    <t>ombelle simple</t>
  </si>
  <si>
    <t>très recherché pour nectar apr AS +  au moins 2 spécialistes (Hyaleus punctulatissimum et surtout Colletes gallicus (forte régression)</t>
  </si>
  <si>
    <t>E1.2</t>
  </si>
  <si>
    <t>Pelouses calcaires vivaces et steppes riches en bases</t>
  </si>
  <si>
    <t>pelouses basophiles pannonico-sarmatiques</t>
  </si>
  <si>
    <t xml:space="preserve">Géophytes à bulbe </t>
  </si>
  <si>
    <t>eurasiatique tempéré</t>
  </si>
  <si>
    <t>Allium sphaerocephalon L., 1753</t>
  </si>
  <si>
    <t>Allium sphaerocephalon L., 1753,Allium sphaerocephalon subsp. sphaerocephalon L., 1753,Allium sphaerocephalon var. sphaerocephalon L., 1753</t>
  </si>
  <si>
    <t>Ail sphérocéphale au sens large</t>
  </si>
  <si>
    <t>Plante vivace de 30 à 80 cm, glabre, à bulbe ovoïde surmonté de plusieurs bulbilles ; tige cylindrique, pleine, feuillée jusqu'au milieu ; feuilles demi-cylindriques, creuses, canaliculées, glauques ; spathe de 1 à 2 valves courtes, ovales-aiguës ; fleurs pourpres,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</si>
  <si>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Pelouses sèches, rocailles, parfois zones cultivées, sur tous types de substrat, depuis l'étage planitiaire jusqu'au sommet du subalpin. Rochers, dalles, pelouses et landes ouvertes à Callune, landines à Armoise champêtre.</t>
  </si>
  <si>
    <t>pelouses basophiles médio-européennes, mésoxérophiles à mésohydriques, méridionales, plutôt primaires, sur lithosols à rendosols peu profonds</t>
  </si>
  <si>
    <t>Fissure verticale</t>
  </si>
  <si>
    <t>1,5-10 dm</t>
  </si>
  <si>
    <t>Allium ursinum L., 1753</t>
  </si>
  <si>
    <t xml:space="preserve">Ail des ours </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</si>
  <si>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</si>
  <si>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Plante de forêts feuillues sur sols riches et profonds avec une bonne réserve en eau, aime les milieux ombragés à mi-ombragés, notamment en fond de vallon et bas de versants. Se maintient aussi en lisière forestière fraîche. Jusqu’à 1 900 m d’altitude. Chênaies-frênaies, charmaies ou hêtraies neutronitroclines, sur sols alluviaux ou colluviaux, parfois au sein de taillis ou de boisements résineux de substitution en conditions écologiques similaires.</t>
  </si>
  <si>
    <t>3_6</t>
  </si>
  <si>
    <t>1,5-5 dm</t>
  </si>
  <si>
    <t>Allium victorialis L., 1753</t>
  </si>
  <si>
    <t xml:space="preserve">Ail victorial </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</si>
  <si>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</si>
  <si>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Plante de l'étage subalpin, recherche les sols profonds des bas de pentes, des petites dépressions ou des couloirs herbeux plutôt frais, ainsi qu'une ambiance généreusement lumineuse. Cette double exigence favorise sa présence dans les régions soumises à un climat humide, comme les Alpes du Nord. Pentes à hautes herbes (mégaphorbiaies) héliothermophiles, lisières de peuplements constitués ou phases pionnières à sorbiers, hêtraies et érablaies-hêtraies ; s'installe parfois sur pentes et vires rocheuses.</t>
  </si>
  <si>
    <t>Pour les uns, tire son nom de la victoire sur les infections intestinales grâce aux médications aux puissantes propriétés vermifuges tirées de son bulbe et pour d'autres, sur les démons et les mauvais esprits chassés par la fumée de ses feuilles sèches.</t>
  </si>
  <si>
    <t>mégaphorbiaies subalpines à montagnardes, mésohydriques, méso-oligotrophiles, acidophiles, occidentales</t>
  </si>
  <si>
    <t>2-5 dm</t>
  </si>
  <si>
    <t>Allium vineale L., 1753</t>
  </si>
  <si>
    <t xml:space="preserve">Ail des vignes </t>
  </si>
  <si>
    <t>Plante à bulbe ovoïde et bulbilles, feuilles fines creuses et engainantes. Tige dressée (30 à 60 cm) à feuilles creuses. Grande spathe caduque. Inflorescence pouvant être composées uniquement de bulbilles, d'un mélange de bulbilles et de fleurs fertiles ou plus rarement uniquement de fleurs fertiles. Fleurs hermaphrodites composées de six tépales, de six étamines dépassant longuement les tépales, les internes étant trifides et de trois carpelles soudés.</t>
  </si>
  <si>
    <t>Espèce héliophile, mésoxérophile, calcicole : vignes, cultures, pelouses sèches, prairies, ourlets thermophiles, depuis l'étage mésoméditerranéen jusqu'au montagnard. Coteaux bien exposés (favorables à la culture de la vigne), champs cultivés, décombres, terrains vagues, cimetières et bermes routières.</t>
  </si>
  <si>
    <t>E1</t>
  </si>
  <si>
    <t>Pelouses sèches</t>
  </si>
  <si>
    <t>friches vivaces rudérales pionnières, mésohydriques, commensales des cultures</t>
  </si>
  <si>
    <t>Alnus glutinosa (L.) Gaertn., 1790</t>
  </si>
  <si>
    <t>Betulaceae</t>
  </si>
  <si>
    <t xml:space="preserve">Aulne glutineux </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</si>
  <si>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</si>
  <si>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De l'étage collinéen à l'étage montagnard inférieur, jusqu'à 1 200 m d'altitude. Se retrouve également aux étages méditerranéen et supraméditerranéen. S'accommode de sols à pH très variable, plus ou moins riches mais constamment alimentés en eau (même si l'espèce peut être retrouvée sur des sols plus secs en comportement pionnier). Inféodée au bois humides, bords des eaux. On la retrouve dans des forêts ripicoles, marécageuses ou collinéennes. Ripisylves (aulnaies alluviales, aulnaies-frênaies), plus disséminée dans les forêts alluviales planitiaires (bords des bras morts), aulnaies marécageuses, parfois en ceinture au bord des lacs ou en queue d'étangs.</t>
  </si>
  <si>
    <t>Les feuilles possèdent des propriétés médicinales. Utilisée pour faire de la pâte à papier, des panneaux de fibres et de particules, caisserie, déroulage pour contre-plaqué…</t>
  </si>
  <si>
    <t>épi de cymes triflores</t>
  </si>
  <si>
    <t>G1.1</t>
  </si>
  <si>
    <t>Forêts riveraines et forêts galeries, avec dominance d'Alnus, Populus ou Salix</t>
  </si>
  <si>
    <t>bois caducifoliés hygrophiles à amphibies</t>
  </si>
  <si>
    <t>2_4</t>
  </si>
  <si>
    <t>fort</t>
  </si>
  <si>
    <t>quantité importante de pollens et bonne dispersion dans l'air-fevrier/mars-à proscrire</t>
  </si>
  <si>
    <t>200-250 dm</t>
  </si>
  <si>
    <t>Alopecurus aequalis Sobol., 1799</t>
  </si>
  <si>
    <t>VU (ex Midi-Pyrénées), NT (Limousin)</t>
  </si>
  <si>
    <t xml:space="preserve">Vulpin fauve </t>
  </si>
  <si>
    <t xml:space="preserve"> Sur sols vaseux plus ou moins exondés, plutôt dénudés des étangs et marais neutro-alcalins, parfois au bord des bras morts des grandes rivières. Les mentions relatives à des tourbières de l'étage montagnard nous semblent douteuses.</t>
  </si>
  <si>
    <t>épi d'épillets</t>
  </si>
  <si>
    <t>vert, bleu</t>
  </si>
  <si>
    <t>friches annuelles hygrophiles à hydrophiles, eutrophiles pionnières, vasicoles</t>
  </si>
  <si>
    <t>mai/aout</t>
  </si>
  <si>
    <t>Annuelle d'été ou annuelle d'hiver ou vivace</t>
  </si>
  <si>
    <t>Alopecurus geniculatus L., 1753</t>
  </si>
  <si>
    <t xml:space="preserve">Vulpin genouillé </t>
  </si>
  <si>
    <t xml:space="preserve"> Dépôts vaseux des bords d'étangs, de lacs et de mares, méandres et bras morts de rivières. Elle semble s'accommoder de milieux plus pauvres en éléments nutritifs et se trouve ainsi être chez nous plus ubiquiste qu' A. aequalis.</t>
  </si>
  <si>
    <t>prairies hydrophiles européennes</t>
  </si>
  <si>
    <t>Hémicryptophytes stolonifères  (thérophytes estivaux)</t>
  </si>
  <si>
    <t>1,5-6 dm</t>
  </si>
  <si>
    <t>Annuelle d'été ou vivace</t>
  </si>
  <si>
    <t>annuelles commensales des moissons basophiles, mésothermes</t>
  </si>
  <si>
    <t>1-6 dm</t>
  </si>
  <si>
    <t>Alopecurus pratensis L., 1753</t>
  </si>
  <si>
    <t>Alopecurus pratensis L., 1753,Alopecurus pratensis subsp. pratensis L., 1753</t>
  </si>
  <si>
    <t xml:space="preserve">Vulpin des prés </t>
  </si>
  <si>
    <t>Plante vivace de 40 à 80 cm, glabre, à souche épaisse, oblique, courtement stolonifère. Tige dressée, lisse, nue au sommet. Feuilles longues, larges de 3 à 7 mm la supérieure à gaine un peu renflée. Panicule spiciforme longue de 5 à 8 cm, cylindrique obtuse, épaisse, velue-soyeuse. Glumes acuminées, longuement ciliées sur la carène. Glumelle unique, aiguë, munie au-dessus de la base d'une arête saillante.</t>
  </si>
  <si>
    <t>Espèce héliophile, mésophile à mésohygrophile : prairies de fauches ou pâturées fraîches à humides, acidiphiles à basiclines. Prairies de fauche plus ou moins humides, souvent de fonds de vallon ou alluviales, jonçaies, parfois secondairement dans des fossés humides, des friches ou en bord de route.</t>
  </si>
  <si>
    <t>Alyssum alyssoides (L.) L., 1759</t>
  </si>
  <si>
    <t xml:space="preserve">Alysson à calices </t>
  </si>
  <si>
    <t>Plante annuelle d'un vert blanchâtre, à tiges de 5 à 20 cm, herbacée, rameuse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dix fois plus court que le silicule ; graines étroitement ailées, 1 à 2 par loge.</t>
  </si>
  <si>
    <t>Taxon héliophile, oligotrophe, mésoxérophile à xérophile. Pelouses sèches, sablonneux ou rocailleux. Vires rocheuses et pelouses ouvertes thermophiles sur substrats riches en bases (sédiments calcaires, basalte, pépérite...), hauts de murets en pierres sèches et à ciment calcaire, ruines et quelquefois sur les berges graveleuses de l'Allier et de la Dore en Grande Limagne.</t>
  </si>
  <si>
    <t>E1.3</t>
  </si>
  <si>
    <t>Pelouses xériques méditerranéennes</t>
  </si>
  <si>
    <t>annuelles des tonsures basophiles, aéromésohydriques, méso à subméditerranéennes</t>
  </si>
  <si>
    <t>Annuelle d'hiver ou bisannuelle</t>
  </si>
  <si>
    <t>Amelanchier ovalis Medik., 1793</t>
  </si>
  <si>
    <t>Amelanchier ovalis Medik., 1793,Amelanchier ovalis subsp. ovalis Medik., 1793</t>
  </si>
  <si>
    <t>CR (Centre-Val-de-Loire),VU (Limousin)</t>
  </si>
  <si>
    <t>Amélanchier commun au sens large</t>
  </si>
  <si>
    <t xml:space="preserve">Arbrisseau haut de 2 à 3 m, à port irrégulier, peu dense. Jeunes rameaux alternes, bruns ou tomenteux-blanchâtres. Feuilles alternes, à limbe long de 1 à 5 cm, rond ou ovale, régulièrement denticulé, vert clair dessus, pubescent puis glabre dessous ; pétiole assez long. Inflorescences en cyme regroupant 1 à 10 fleurs, portée par un court rameau, ou solitaires sur des rameaux longs ; fleurs blanches à pétales étalés longs de 10 à 20 mm ; 5 styles. Fruits longs de 5 à 10 mm d’abord rosâtres puis noirs, contenant 1 à 5 graines. </t>
  </si>
  <si>
    <t>En situations chaudes et ensoleillées, sur des substrats secs à très secs, riches en bases, de préférence basiques, surtout sur calcaire, plus rarement sur des substrats rocheux siliceux. Prémanteaux et fourrés, parfois sur des affleurements rocheux ou dans les boisements peu denses bien exposés (pinèdes, chênaies) ; à haute altitude, s’observe dans les mégaphorbiaies montagnardes.  Champs sablonneux, bords des routes et abords des cimetières.</t>
  </si>
  <si>
    <t>Baies comestibles, bois autrefois utilisé pour la fabrication de cannes, plante ornementale.</t>
  </si>
  <si>
    <t>fourrés arbustifs et d'arbrisseaux montagnards à sub-supraméditerranéens, mésotrophiles, basophiles</t>
  </si>
  <si>
    <t>Méditerranéo-atlantiques</t>
  </si>
  <si>
    <t>européen tempéré</t>
  </si>
  <si>
    <t>10-20 dm</t>
  </si>
  <si>
    <t>Anarrhinum bellidifolium (L.) Willd., 1800</t>
  </si>
  <si>
    <t>CR (Centre-Val-de-Loire),VU (Aquitaine)</t>
  </si>
  <si>
    <t>PR (Aquitaine),PR (Bourgogne)</t>
  </si>
  <si>
    <t>Plantaginaceae</t>
  </si>
  <si>
    <t xml:space="preserve">Anarrhine à feuilles de pâquerette </t>
  </si>
  <si>
    <t xml:space="preserve"> Parois rocheuses, vires et dalles siliceuses thermophiles, plus rarement alluvions sablonneuses et talus rocailleux.</t>
  </si>
  <si>
    <t>ourlets externes acidophiles à acidoclines, atlantiques, planitiaires-collinéens</t>
  </si>
  <si>
    <t xml:space="preserve">Hémicryptophytes bisannuels </t>
  </si>
  <si>
    <t>Bisannuelle ou vivace</t>
  </si>
  <si>
    <t>Prio D (Haute-Loire)</t>
  </si>
  <si>
    <t>Primulaceae</t>
  </si>
  <si>
    <t>0,5-1,5 dm</t>
  </si>
  <si>
    <t>Hepatica nobilis Schreb., 1771</t>
  </si>
  <si>
    <t>Anemone hepatica L., 1753</t>
  </si>
  <si>
    <t xml:space="preserve">Anémone-hépatique d'Europe </t>
  </si>
  <si>
    <t>Plante vivace à souche courte, fibreuse ; hampe de 10 à 20 cm, nue, velue, égalant les feuilles ; feuilles coriaces, persistantes, en cœur à la base, à 3 lobes entiers, égaux, divergents, souvent rougeâtres en dessous ; fleurs bleues, roses ou blanches, solitaires ; involucre à 3 folioles ovales, entières, sessiles, rapprochées de la fleur et simulant un calice ; sépales 6 à 9, glabres ; carpelles tomenteux, à bec court, glabre.</t>
  </si>
  <si>
    <t>fleur solitaire terminale</t>
  </si>
  <si>
    <t>bleu, blanc, rose</t>
  </si>
  <si>
    <t>sous-bois herbacés médio-européens, basophiles</t>
  </si>
  <si>
    <t>0,5-2 dm</t>
  </si>
  <si>
    <t>Anemone nemorosa L., 1753</t>
  </si>
  <si>
    <t xml:space="preserve">Anémone sylvie </t>
  </si>
  <si>
    <t>Hampe de 10 à 30 cm, grêle, légèrement pubescente. Feuilles 1 à 2, naissant loin de la hampe, palmatiséquées, à trois segments pétiolulés, incisés-dentés. Bractées de l'involucre semblables aux feuilles. Pédoncules recourbés dès la fin de la floraison. Fleurs blanches, roses ou purpurines, solitaires. Tépales 5 à 8, le plus souvent 6, ovales, glabres. Carpelles pubescents, étalés, à bec glabre n'égalant pas la moitié de leur longueur.</t>
  </si>
  <si>
    <t>Espèce mésophile, neutrocline à large amplitude, présente en milieux forestiers assez frais : forêts, fruticées, haies ou ponctuellement dans des prairies d'altitudes ; tous types de substrat, depuis l'étage planitiaire jusque à la base du subalpin. Forêts montagnardes acidiclines à neutrophiles ou ripisylves (hêtraies, chênaies-charmaies, chênaies-frênaies...), pelouses acidiclines à neutroclines, mésophiles.</t>
  </si>
  <si>
    <t>Toxique.</t>
  </si>
  <si>
    <t>sous-bois herbacés médio-européens, planitiaires à montagnards</t>
  </si>
  <si>
    <t>1-2 dm</t>
  </si>
  <si>
    <t>Pulsatilla rubra (Lam.) Delarbre, 1800</t>
  </si>
  <si>
    <t>Anemone rubra Lam., 1783,Anemone rubra var. rubra Lam., 1783,Anemone rubra var. serotina (H.J.Coste) B.Bock, 2012</t>
  </si>
  <si>
    <t>CR (Centre-Val-de-Loire),EN (Aquitaine),NT (Rhône-Alpes)</t>
  </si>
  <si>
    <t>PR (Rhône-Alpes)</t>
  </si>
  <si>
    <t>2 (Nouvelle-Aquitaine)</t>
  </si>
  <si>
    <t>Prio (Métropole du grand Lyon),Prio S (PNR des monts d'Ardèche)</t>
  </si>
  <si>
    <t xml:space="preserve">Pulsatille rouge </t>
  </si>
  <si>
    <t>pelouses basophiles sub/supraméditerranéennes, mésohydriques, des ubacs provençaux</t>
  </si>
  <si>
    <t>Angelica sylvestris L., 1753</t>
  </si>
  <si>
    <t>Angelica sylvestris L., 1753,Angelica sylvestris subsp. bernardae Reduron, 2007,Angelica sylvestris subsp. sylvestris L., 1753</t>
  </si>
  <si>
    <t>Angélique des prés au sens large</t>
  </si>
  <si>
    <t>Plante bisannuelle ou vivace, dépassant souvent 1 m ; tige glauque ou rougeâtre, épaisse, creuse, striée, rameuse dans le haut ; feuilles très amples, bi-tripennées, à folioles écartées, grandes, ovales-lancéolées, dentées en scie, les supérieures non décurrentes ; fleurs blanches ou rosées ; ombelles grandes, à 20 à 30 rayons pubescents habituellement dépourvue d'involucre ; pétales à pointe dressée ; fruits longs de 5 mm de long sur 4 mm de large, tous de même forme, ovales, à ailes marginales membraneuses, plus ou moins ondulées, plus larges que le méricarpe.</t>
  </si>
  <si>
    <t>Mégaphorbiaies marécageuses, ourlets herbacés frais et nitrophiles semi-ombragés, aulnaies-frênaies alluviales, boisements semi-marécageux et aulnaies glutineuses, chênaies-charmaies et hêtraies fraîches. Sols frais à un peu humides. Prairies hygroclines à hygrophiles, mégaphorbiaies, lisières (d'aulnaies-frênaies notamment) fraîches à hygroclines, de tendance acidicline, souvent en mosaïque dans des complexes forestiers, bords de rivières, fossés bordiers humides.</t>
  </si>
  <si>
    <t>une espèce parapluie pour de nombreux floricoles dont apiformes sépcialisées sur  Apiacées</t>
  </si>
  <si>
    <t>E5.4</t>
  </si>
  <si>
    <t>Lisières et prairies humides ou mouilleuses à grandes herbacées et à fougères</t>
  </si>
  <si>
    <t>mégaphorbiaies hygrophiles, planitiaires-collinéennes à montagnardes</t>
  </si>
  <si>
    <t>6-15(2,5) dm</t>
  </si>
  <si>
    <t>Pluriannuelle monocarpique</t>
  </si>
  <si>
    <t>Faible</t>
  </si>
  <si>
    <t>Anthemis arvensis L., 1753</t>
  </si>
  <si>
    <t>Anthemis arvensis L., 1753,Anthemis arvensis subsp. arvensis L., 1753</t>
  </si>
  <si>
    <t>Anthémis des champs au sens large</t>
  </si>
  <si>
    <t>Plante annuelle de 10 à 50 cm, pubescente, dressée, ascendante ou étalée, rameuse ; feuilles bipennatiséquées à lobes linéaires-lancéolés, cuspidés ; involucre à folioles largement scarieuses au sommet ; récéptacle conique possédant des écailles carénées, linéaires, lancéolées, brusquement acuminées, disposées entre les fleurs tubuleuses et les dépassant un peu ; akènes longs de 1,5 à 2 mm, lisses, surmontés d'un rebord ; fleurs tubuleuses jaunes, ligules blanches.</t>
  </si>
  <si>
    <t xml:space="preserve">Végétation ségétale des sols mésotrophes à eutrophes, un peu acides ou carbonatés. Cultures, jachères et parfois friches récentes. </t>
  </si>
  <si>
    <t>blanc, jaune</t>
  </si>
  <si>
    <t>nombreuses espèces AS spécialisées dessus</t>
  </si>
  <si>
    <t>annuelles commensales des cultures acidophiles</t>
  </si>
  <si>
    <t>Annuelle d'hiver ou annuelle d'été</t>
  </si>
  <si>
    <t>Anthemis cotula L., 1753</t>
  </si>
  <si>
    <t xml:space="preserve">Anthémis cotule </t>
  </si>
  <si>
    <t xml:space="preserve">Plante annuelle, glabre, à odeur fétide, haute de 20 à 50 cm, dressée ou ascendante, très rameuse. Feuilles bipennatiséquées, à segments linéaires ou presque filiformes, entiers ou incisés, acuminés. Fleurs réunies en capitules ; involucre à bractées internes scarieuses et lacérées au sommet et à réceptacle conique à écailles linéaires-subulées ; fleurs tubulaires jaunes au centre du capitule et fleurs ligulaires blanches en périphérie. Akènes très petits, longs de 1 à 1,5 mm, fortement tuberculeux, dépourvus de rebord au sommet. </t>
  </si>
  <si>
    <t>Aux étages collinéen et montagnard. Espèce héliophile et thermophile, qui affectionne les substrats assez secs, neutres et légèrement riches en azote. Se rencontre dans les moissons, les friches, les chemins et les décombres.  Moissons neutroclines, secondairement rues et jardins dans les villages.</t>
  </si>
  <si>
    <t>annuelles commensales des cultures</t>
  </si>
  <si>
    <t>Anthemis cretica L., 1753</t>
  </si>
  <si>
    <t>Anthemis cretica L., 1753,Anthemis cretica subsp. saxatilis (DC. ex Willd.) R.Fern., 1975,Anthemis cretica var. saxatilis (DC. ex Willd.) R.Fern., 1975</t>
  </si>
  <si>
    <t>CR* (Bourgogne),CR* (Centre-Val-de-Loire)</t>
  </si>
  <si>
    <t>Anthémis des montagnes au sens large</t>
  </si>
  <si>
    <t>Anthericum liliago L., 1753</t>
  </si>
  <si>
    <t>EN (Limousin),VU (Centre-Val-de-Loire)</t>
  </si>
  <si>
    <t>PR (Centre-Val-de-Loire)</t>
  </si>
  <si>
    <t>Asparagaceae</t>
  </si>
  <si>
    <t xml:space="preserve">Phalangère petit-lis </t>
  </si>
  <si>
    <t>Plante vivace de 20 à 60 cm, glabre, à fibres radicales cylindriques ; tige dressée, cylindrique, simple ou à 1 à 2 rameaux dressés ; feuilles linéaires, planes ou canaliculées, égalant presque la tige ; fleurs blanches, en grappe longue et lâche ; bractées lancéolées-acuminées, une à deux fois plus courtes que le pédicelle dressé et articulé au-dessous du milieu ; tépales allongés, au moins quatre fois plus longs que larges ; étamines deux fois plus courtes que le périanthe ; capsule ovale, à graines anguleuses.</t>
  </si>
  <si>
    <t>Pelouses sèches, ourlets, boisements clairs, sur matériaux calcaires ou marneux, depuis l'étage mésoméditerranéen jusqu'au subalpin (plus rarement). Pentes rocailleuses xérothermophiles et rochers sur substrats cristallins, volcaniques et sédimentaires.</t>
  </si>
  <si>
    <t>ourlets externes basophiles médio-européens, mésoxérophiles, occidentaux</t>
  </si>
  <si>
    <t>méditerranéen(eury)-atlantique(eury)</t>
  </si>
  <si>
    <t>2-6 dm</t>
  </si>
  <si>
    <t>Anthoxanthum odoratum L., 1753</t>
  </si>
  <si>
    <t xml:space="preserve">Flouve commune </t>
  </si>
  <si>
    <t>Plante vivace de 10 à 80 cm, glabre ou velue, odorante, à souche fibreuse gazonnante. Tige simple, dressée ou genouillée-ascendante. Feuilles larges de 3 à 5 mm ciliées au sommet de la gaine. Ligule oblongue, souvent déchirée, panicule spiciforme oblongue-cylindracée, peu dense, atténuée au sommet, glumes glabres ou velues, glumelles stériles très velues, dépassant d'un quart la fleur fertile, l'inférieure munie sur le dos d'une arête droite et courte, la supérieure portant près de la base une arête genouillée dépassant peu (1 mm) le sommet de l'épillet.</t>
  </si>
  <si>
    <t>Se développe de l'étage collinéen à l'étage alpin ainsi qu'aux étages méso et supraméditerranéen. Espèce héliophile ou de demi-ombre, affectionnant les sols pauvres en bases, plutôt acides, assez secs à frais. Se rencontre en prairies sèches, fauchées et pâturées, dans les landes, les forêts ouvertes acidiphiles, les chemins ou encore les lisières forestières. Pelouses et prairies mésoxérophiles à mésophiles, acidiclines, pacagées ou fauchées-pacagées, chênaies sessiliflores ou pinèdes claires, chemins...</t>
  </si>
  <si>
    <t>Plante fourragère.</t>
  </si>
  <si>
    <t>pelouses acidophiles médio-européennes à boréo-subalpines</t>
  </si>
  <si>
    <t>mai/octobre</t>
  </si>
  <si>
    <t>1-8 dm</t>
  </si>
  <si>
    <t>Anthriscus sylvestris (L.) Hoffm., 1814</t>
  </si>
  <si>
    <t>Anthriscus sylvestris (L.) Hoffm., 1814,Anthriscus sylvestris subsp. sylvestris (L.) Hoffm., 1814,Anthriscus sylvestris var. sylvestris (L.) Hoffm., 1814</t>
  </si>
  <si>
    <t>Cerfeuil des prés au sens large</t>
  </si>
  <si>
    <t>Plante vivace atteignant 1 mètre, glabre dans le haut, poilue intérieurement, fétide, à souche épaisse et allongée et à tiges creuses, cannelées, à noeuds un peu renflés. Feuilles luisantes, les inférieures à pétiole égalant environ le limbe ou plus court, tripennatiséquées, à segments oblongs-lancéolés, rapprochés, subaigus. Fleurs blanches, assez grandes, les extérieures rayonnantes ; ombelles assez longuement pédonculées, terminales, comportant 7 à 16 rayons presque égaux ; involucre nul, involucelle à 5 folioles lancéolées, réfléchies ; styles étalés-dressés. Fruits oblongs-linéaires, lisses et luisants, à bec très court.</t>
  </si>
  <si>
    <t>De l’étage planitiaire à l’étage subalpin. Sur des substrats profonds, riches en azote, humides et en atmosphère fraîche ; à l’ombre ou en pleine lumière. Se rencontre dans les ripisylves (frênaies, aulnaies-frênaies), dans les peupleraies, les bosquets rudéralisés, les lisières forestières et les ourlets, dans les haies, les fossés, les talus et les bords des routes et des chemins ; parfois dans les prairies fauchées ou légèrement pâturées.  Lisières nitratophiles, ripisylves, haies, décombres, bords de chemins.</t>
  </si>
  <si>
    <t>rôle majeurs andrena, alsioglossum</t>
  </si>
  <si>
    <t>Anthyllis vulneraria L., 1753</t>
  </si>
  <si>
    <t>Anthyllis vulneraria L., 1753,Anthyllis vulneraria subsp. rubriflora Arcang., 1882,Anthyllis vulneraria subsp. vulneraria L., 1753</t>
  </si>
  <si>
    <t>Fabaceae</t>
  </si>
  <si>
    <t>Vulnéraire commune au sens très large</t>
  </si>
  <si>
    <t xml:space="preserve">Plante vivace ou annuelle, à tiges couchées ou ascendantes, herbacées, pubescentes. Feuilles imparipennées, les inférieures composées de 3 à 5 folioles très inégales, la terminale plus grande, les supérieures composées de 3 à 6 paires de folioles moins inégales. Fleurs jaunes, rougeâtres ou blanches, en têtes denses, souvent géminées, longuement pédonculées, entourées de bractées foliacées ; calice renflé en vessie, velu, à ouverture oblique, à 2 lèvres, la supérieure à 2 dents, l'inférieure à 3, bien plus courtes que le tube ; corolle papilionacée à étendard dépassant peu les ailes ; carène à peine courbée, obtuse. Gousses ovales, glabres, comportant 1 à 2 graines ovoïdes, lisses. Plante polymorphe. </t>
  </si>
  <si>
    <t>De l’étage planitiaire à l’étage alpin. Espèce héliophile, se développant sur des substrats frais à assez secs et riches en bases. Se rencontre dans les pelouses et ourlets secs, les prairies de fauche, les coupes et lisières forestières ensoleillées. Également sur les talus routiers, les dépendances ferroviaires, les carrières abandonnées.  Pelouses xérophiles à mésophiles, bien exposées et ensoleillées, talus routiers.</t>
  </si>
  <si>
    <t>racème capituliforme</t>
  </si>
  <si>
    <t>blanc, jaune, rose</t>
  </si>
  <si>
    <t>Vivace de courte durée</t>
  </si>
  <si>
    <t>Apera spica-venti (L.) P.Beauv., 1812</t>
  </si>
  <si>
    <t>Apera spica-venti (L.) P.Beauv., 1812,Apera spica-venti subsp. spica-venti (L.) P.Beauv., 1812</t>
  </si>
  <si>
    <t>Jouet-du-vent commun au sens large</t>
  </si>
  <si>
    <t>Plante annuelle de 40 cm à 1 m, glabre, à racine fibreuse ; tige assez robuste, dressée ; feuilles planes, larges de 3 à 6 mm, scabres ; ligule oblongue, lacérée ; panicule longue de 15 à 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quatre à six fois plus longue que l'épillet.</t>
  </si>
  <si>
    <t>Moissons et friches rudérales sur sols pauvres en calcaire, sablonneux à limoneux. Moissons acidiclines à neutroclines (selon l'altitude, dans des champs de Blé, de Triticale ou d'Avoine) sur sols à texture argilo-sableuse ou sableuse, parfois sur les dalles siliceuses voisines dans des groupements riches en annuelles, les friches et talus routiers.</t>
  </si>
  <si>
    <t>annuelles commensales des moissons acidophiles, mésohydriques, sabulicoles</t>
  </si>
  <si>
    <t>autogame</t>
  </si>
  <si>
    <t>0,2-2 dm</t>
  </si>
  <si>
    <t>Aquilegia vulgaris L., 1753</t>
  </si>
  <si>
    <t>Aquilegia vulgaris L., 1753,Aquilegia vulgaris subsp. vulgaris L., 1753</t>
  </si>
  <si>
    <t>Ancolie commune au sens large</t>
  </si>
  <si>
    <t>Plante vivace de 30 cm à 1 m, à tige pubescente, rameuse dans le haut ; feuilles inférieures longuement pétiolées, biternées, à folioles larges de 3 à 4 cm, incisées peu profondément, les supérieures sessiles, à lobes souvent entiers ; fleurs bleues, rarement roses ou blanches, grandes, longuement pédonculées, en panicules lâches ; pétales à lame arrondie ou tronquée ; éperon recourbé en crochet, égalant la lame ou plus court ; étamines dépassant un peu la lame ; filets stériles obtus ; follicules grands, ventrus.</t>
  </si>
  <si>
    <t>Lisières, ourlets, prés ombragés, boisements divers, sur tous types de matériaux et sols, depuis l'étage mésoméditerranéen jusuq'à la base de l'alpin. Forêts riveraines et alluviales sur sols enrichis en bases, parfois chênaies-frênaies voire hêtraies et corylaies neutrophiles sur substrat basaltique, lisières et prairies de fauche attenantes ; les variétés ornementales se naturalisent quelquefois dans les villages, les décombres et les cimetières.</t>
  </si>
  <si>
    <t>cyme unipare hélicoïde</t>
  </si>
  <si>
    <t>pour Bombus</t>
  </si>
  <si>
    <t>ourlets basophiles médio-européens</t>
  </si>
  <si>
    <t>Significative (graines)</t>
  </si>
  <si>
    <t>Arabis hirsuta (L.) Scop., 1772</t>
  </si>
  <si>
    <t xml:space="preserve">Arabette hirsute </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</si>
  <si>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</si>
  <si>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 xml:space="preserve">Espèce occupant les milieux secs, souvent soumis à un léger ombrage, des étages collinéen et montagnard : lisières et sous-bois clairsemés, landes, pelouses sèches plus ou moins embroussaillées…  </t>
  </si>
  <si>
    <t>5_6</t>
  </si>
  <si>
    <t>Bisannuelle ou vivace de courte durée</t>
  </si>
  <si>
    <t>Arctium lappa L., 1753</t>
  </si>
  <si>
    <t xml:space="preserve">Bardane Grande </t>
  </si>
  <si>
    <t>Plante bisannuelle à racines épaisses et à tige ramifiée de 1 à 2,5 m de hauteur, à rameaux inférieurs souvent retombants à leur extrémité. Feuilles à limbe ovale-cordé, vert grisâtre à la face supérieure, gris tomenteux à la face inférieure, les basales longuement pétiolées pouvant dépasser 1 m de long. Inflorescence en corymbe ; capitules longuement pédonculés, de 35 à 40 mm de diamètre, à involucre généralement vert et glabrescent à la floraison. Fleurs tubulées à corolle rouge-pourpre, plus courte que les bractées involucrales internes. Akènes à aigrette courte et rapidement caduque.</t>
  </si>
  <si>
    <t>De l'étage planitiaire à l'étage montagnard. Espèce héliophile, se rencontrant sur des sols assez secs à frais, neutres et riches en éléments azotés. Végétations rudérales (abords des habitations, décombres, friches, bords de routes et chemins, fossés...), parfois dans des milieux moins anthropisés (ripisylves, ourlets, berges eutrophisées et digues des cours d'eau). Milieux neutronitratophiles, souvent à proximité des habitations ou des fermes isolées, décombres et lisières forestières, alluvions, friches industrielles...</t>
  </si>
  <si>
    <t>Racines ayant des propriétés antimicrobiennes et antifongiques, pouvant être utilisées pour traiter les affections cutanées (acné, mycoses), parfois utilisées pour la consommation.</t>
  </si>
  <si>
    <t>racème de capitules</t>
  </si>
  <si>
    <t>I1.5</t>
  </si>
  <si>
    <t>Friches, jachères ou terres arables récemment abandonnées</t>
  </si>
  <si>
    <t>friches vivaces eutrophiles, mésohydriques, héliophiles</t>
  </si>
  <si>
    <t>10-25 dm</t>
  </si>
  <si>
    <t>Bisannuelle ou pluriannuelle monocarpique</t>
  </si>
  <si>
    <t>Arctium minus (Hill) Bernh., 1800</t>
  </si>
  <si>
    <t xml:space="preserve">Bardane Petite </t>
  </si>
  <si>
    <t>Plante bisannuelle très rameuse et pubescente, dressée, à tiges striées hautes de 50 à 120 cm. Feuilles largement ovales, pétiolées, pubescentes, blanchâtres dessous, les inférieures plus grandes et cordées à la base. Capitules brièvement pédonculés ou subsessiles, en grappe oblongue, larges de 15 à 20 mm ; fleurs purpurines tubulées, parfois plus longues que les bractées involucrales internes ; involucres glabres ou aranéeux (à la floraison), verts ou teintés de pourpre. Akènes allongés, comprimés, à sommet obtus et portant plusieurs rangées de soies.</t>
  </si>
  <si>
    <t>De l'étage planitiaire à l'étage montagnard. En contexte ensoleillé ou semi-ombragé, tempéré, sur des sols frais à assez secs, neutres à acides, riches en nitrates. Alluvions, cultures, moissons, jachères, décombres, bords des routes, ripisylves, gravières, digues, lisières forestières. Espèce à large amplitude des milieux nitratophiles à proximité des habitations ou non, décombres, jachères, gravières, bords des routes...</t>
  </si>
  <si>
    <t>8-20 dm</t>
  </si>
  <si>
    <t>annuelles des tonsures basophiles, européennes</t>
  </si>
  <si>
    <t>Armeria arenaria (Pers.) Schult., 1820</t>
  </si>
  <si>
    <t>Armeria arenaria (Pers.) Schult., 1820,Armeria arenaria subsp. arenaria (Pers.) Schult., 1820,Armeria arenaria subsp. bupleuroides (Godr. &amp; Gren.) Greuter &amp; Burdet, 1989</t>
  </si>
  <si>
    <t>EN (Bourgogne),VU (Limousin),VU (Poitou-Charentes)</t>
  </si>
  <si>
    <t>Plumbaginaceae</t>
  </si>
  <si>
    <t>Armérie des sables au sens large</t>
  </si>
  <si>
    <t>Plante vivace de 20 à 60 cm, glabre, gazonnante ; feuilles un peu fermes, linéaires-lancéolées ou lancéolées, acuminées, planes, à 3 à 7 nervures ; hampe forte ; gaine allongée de 2 à 4 cm, deux à quatre fois plus longues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 que les sillons, à lobes ovales-lancéolés, atténués en arête aussi longue qu'eux.</t>
  </si>
  <si>
    <t xml:space="preserve">Pelouses sèches rocailleuses. </t>
  </si>
  <si>
    <t>pelouses des sables continentaux à submaritimes, médio-européennes à méditerranéennes</t>
  </si>
  <si>
    <t>Arnica montana L., 1753</t>
  </si>
  <si>
    <t>CR (Centre-Val-de-Loire),EN (Bourgogne), NT (Limousin)</t>
  </si>
  <si>
    <t>PR (Aquitaine),PR (Bourgogne),PR (Centre-Val-de-Loire)</t>
  </si>
  <si>
    <t xml:space="preserve">Arnica des montagnes </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</si>
  <si>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</si>
  <si>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Pelouses acidiphiles, landes, prairies de fauche, pénètre parfois dans des forêts peu denses et dans des zones plus humides (marais, jonchaies...). Pelouses acidiphiles (différents types de nardaies) jusqu'aux bords des dalles rocheuses et landes à Callune, pénètre parfois dans les forêts peu denses (pinèdes notamment) ou dans les zones plus humides (jonçaies à Canche cespiteuse par exemple).</t>
  </si>
  <si>
    <t xml:space="preserve">Plante mellifère, utilisée autrefois comme tabac. De nombreuses propriétés médicinales, notamment pour la guérison des traumatismes physiques. </t>
  </si>
  <si>
    <t>capitule simple</t>
  </si>
  <si>
    <t>dermite de contact</t>
  </si>
  <si>
    <t>Arrhenatherum elatius (L.) P.Beauv. ex J.Presl &amp; C.Presl, 1819</t>
  </si>
  <si>
    <t>Arrhenatherum elatius (L.) P.Beauv. ex J.Presl &amp; C.Presl, 1819,Arrhenatherum elatius subsp. bulbosum (Willd.) Schübl. &amp; G.Martens, 1834,Arrhenatherum elatius subsp. elatius (L.) P.Beauv. ex J.Presl &amp; C.Presl, 1819</t>
  </si>
  <si>
    <t xml:space="preserve">Fromental élevé </t>
  </si>
  <si>
    <t>Plante vivace de 60 cm à 1 à 2 mètres, glabrescente, à souche fibreuse ; feuilles vertes, planes, scabres, à ligule courte tronquée ; panicule longue de 10 à 30 cm, étalée puis contractée, lâche, d'un vert blanchâtre ou violacé luisant ; épillets longs de 7 à 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</si>
  <si>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Espèce se développant du planitaire au subalpin, héliophile, s'acclimatant de températures variées, mésophile à mésoxérophile, affectionnant les sols assez riches en nutriments. Rencontrée dans les prairies de fauche collinéennes et montagnardes, les friches vivaces, les ourlets et plus rarement les éboulis. Prairies de fauche, bermes routières, friches, parfois moissons.</t>
  </si>
  <si>
    <t>anémogame, autogame</t>
  </si>
  <si>
    <t>prairies mésohydriques, fauchées, planitiaires à montagnardes</t>
  </si>
  <si>
    <t>moyen</t>
  </si>
  <si>
    <t>quantité importante de pollens et très bonne dispersion dans l'air-mai/aout- à proscrire</t>
  </si>
  <si>
    <t>4-20 dm</t>
  </si>
  <si>
    <t>Artemisia campestris L., 1753</t>
  </si>
  <si>
    <t>Artemisia campestris L., 1753,Artemisia campestris subsp. campestris L., 1753</t>
  </si>
  <si>
    <t>EN (Bourgogne)</t>
  </si>
  <si>
    <t>Armoise champêtre au sens large</t>
  </si>
  <si>
    <t>Plante vivace de 30 à 80 cm,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</si>
  <si>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Sables, grèves des rivières, rochers. Pelouses xérophiles et thermophiles sur divers substrats filtrants (alluvions sablo-graveleuses des rivières où elle forme des landines, rochers, dalles et rebords de falaises basaltiques, plus rarement sur rocailles granitiques ou marnes érodées).</t>
  </si>
  <si>
    <t>épi de capitules</t>
  </si>
  <si>
    <t>pelouses arénicoles basophiles, médio-européennes occidentales, mésoxérophiles</t>
  </si>
  <si>
    <t>8_9</t>
  </si>
  <si>
    <t>juillet/octobre</t>
  </si>
  <si>
    <t>Artemisia vulgaris L., 1753</t>
  </si>
  <si>
    <t xml:space="preserve">Armoise commune </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</si>
  <si>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</si>
  <si>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Lieux incultes, divers milieux rudéralisés, enfrichés ou abandonnés (décombres, carrières, alluvions des rivières, bords des routes, friches rudérales, potagers abandonnés…), depuis l'étage collinéen jusqu'au subalpin, sur des sols riches en éléments minéraux. Divers milieux rudéralisés, enfrichés ou abandonnés (décombres, carrières, alluvions des rivières, bords des routes, friches rudérales, potagers abandonnés...).</t>
  </si>
  <si>
    <t>I1.53</t>
  </si>
  <si>
    <t>Jachères non inondées avec communautés rudérales annuelles ou vivaces</t>
  </si>
  <si>
    <t>friches vivaces mésoxérophiles européennes</t>
  </si>
  <si>
    <t>5-20 dm</t>
  </si>
  <si>
    <t>Arum italicum Mill., 1768</t>
  </si>
  <si>
    <t>Araceae</t>
  </si>
  <si>
    <t xml:space="preserve">Arum d'Italie </t>
  </si>
  <si>
    <t>Plante vivace de 20 à 60 cm, glabre, à tubercule gros et oblong ; feuilles naissant avant l'hiver, à pétioles deux fois plus longs que le limbe, triangulaires-hastées à oreillettes divergentes, veinées de blanc jaunâtre ; spathe grande, blanchâtre ; spadice trois fois plus court que la spathe, à massue jaune pâle aussi longue ou plus longue que son pédicelle ; anneau mâle trois à quatre fois plus court que le femelle, muni en dessous et en dessus de nombreux filaments sétacés verruqueux à la base.</t>
  </si>
  <si>
    <t xml:space="preserve">hênaies-charmaies neutrophiles, ripisylves (peupleraies-frênaies) et lisières mésophiles à fraîches sur sols peu acides, haies, bords des chemins. Haies et coteaux, lisières boisées rudéralisées. </t>
  </si>
  <si>
    <t>spadice</t>
  </si>
  <si>
    <t>méditerranéen-atlantique</t>
  </si>
  <si>
    <t>Arum maculatum L., 1753</t>
  </si>
  <si>
    <t xml:space="preserve">Arum tacheté </t>
  </si>
  <si>
    <t>Plante vivace haute de 15 à 40 (50) cm, glabre, à tige souterraine courte épaissie en tubercule ovale-oblong. Feuilles naissant au printemps, luisantes, à pétiole deux fois plus long que le limbe, hastées-sagittées, maculées de brun ou entièrement vertes. Spathe grande, vert jaunâtre ou violacée ; spadice deux à trois fois plus court que la spathe, à massue rouge violacé plus courte que son pédicelle. Baies rouges de 0,5 cm de diamètre au moins.</t>
  </si>
  <si>
    <t>Aux étages collinéen et montagnard. Espèce sciaphile à hémisciaphile, se développant dans des endroits frais, sur des sols basiques à faiblement acides, riches en bases et en azote et à bonne réserve en eau. Diverses forêts de feuillus (chênaies, charmaies, hêtraies, aulnaies-frênaies…), parfois sous hêtraies-sapinières, au pied des haies, dans des fourrés ou des lisières arbustives, au pied des murs. Diverses forêts de feuillus, mésophiles à hygroclines, sur sols généralement profonds, neutres à peu acides (chênaies, charmaies, hêtraies, aulnaies-frênaies...), parfois sous hêtraies-sapinières, au pied des haies, dans des fourrés ou des lisières arbustives.</t>
  </si>
  <si>
    <t>Plante toxique parfois utilisés en usage externe pour ses propriétés détersives et résolutives.</t>
  </si>
  <si>
    <t>ombre</t>
  </si>
  <si>
    <t>oui ingestion</t>
  </si>
  <si>
    <t>Asperula cynanchica L., 1753</t>
  </si>
  <si>
    <t>Rubiaceae</t>
  </si>
  <si>
    <t>Herbe-à-l'esquinancie commune au sens large</t>
  </si>
  <si>
    <t xml:space="preserve">Plante vivace haute de 20 à 40 cm, glabre, ne noircissant pas, à souche épaisse, non rampante et à tiges nombreuses, grêles, couchées-diffuses, quadrangulaires, lisses, rameuses. Feuilles verticillées par 4, linéaires-sétacées, inégales, longues de 1 à 4 cm, celles de l’inflorescence opposées. Fleurs rosées, subsessiles, en petits fascicules disposés en panicule lâche et diffuse ; bractées lancéolées en alêne ; corolle en entonnoir, à tube à peine plus long que le limbe. Fruits glabres, finement tuberculeux. Plante polymorphe. </t>
  </si>
  <si>
    <t xml:space="preserve">Espèce héliophile, mésothermophile à thermophile, adaptée aux substrats moyennement secs à secs, sableux ou graveleux, de pH neutre à basique, sur calcaire, basalte ou alluvions riches en bases. Pelouses vivaces éventuellement pâturées, rocailles, également sur falaises et dalles rocheuses, talus routiers thermophiles, dans les carrières, dans les chênaies blanches et les chênaies vertes ouvertes.  </t>
  </si>
  <si>
    <t>Plante médicinale et tinctoriale.</t>
  </si>
  <si>
    <t>cyme d'ombelles</t>
  </si>
  <si>
    <t>Asphodelus albus Mill., 1768</t>
  </si>
  <si>
    <t>Asphodelus albus Mill., 1768,Asphodelus albus subsp. albus Mill., 1768</t>
  </si>
  <si>
    <t>Asphodelaceae</t>
  </si>
  <si>
    <t xml:space="preserve">Asphodèle blanc </t>
  </si>
  <si>
    <t>Plante vivace d'environ 1 m, glabre, à racine fasciculée-tuberculeuse ; tige pleine, simple ou peu rameuse ; feuilles largement triquètres en gouttière, raides, vertes, noirâtres à la pointe, insérées en spirale blanches ou lavées de rose, médiocres, en grappe serrée ou un peu lâche ; bractées brunes ; périanthe long de 15 à 18 mm, à carènes vertes ; filets lancéolés à la base ; fruit médiocre (8 à 11 mm), globuleux ou ovale, vert sombre terne ; capsule à valves brunes noirâtres, minces, à bords réfléchis en dehors, à 4 à 6 nervures transversales.</t>
  </si>
  <si>
    <t xml:space="preserve">Prairies et ourlets mésophiles à mésoxérophiles plutôt thermophiles et acidiphiles des étages montagnards et subalpins pour la sous-espèce delphinensis, landes, ourlets et sous-bois atlantique pour la sous-espèce type. </t>
  </si>
  <si>
    <t>majeurs pour Bombus spp., Xylocopa, Anthophora</t>
  </si>
  <si>
    <t>mégaphorbiaies pionnières de clairières acidophiles planitiaires-collinéennes</t>
  </si>
  <si>
    <t xml:space="preserve">Géophytes à tubercule </t>
  </si>
  <si>
    <t>Asplenium adiantum-nigrum L., 1753</t>
  </si>
  <si>
    <t>Asplenium adiantum-nigrum L., 1753,Asplenium adiantum-nigrum var. adiantum-nigrum L., 1753,Asplenium adiantum-nigrum var. silesiacum (Milde) Milde, 1867</t>
  </si>
  <si>
    <t>Aspleniaceae</t>
  </si>
  <si>
    <t xml:space="preserve">Asplénie noire </t>
  </si>
  <si>
    <t xml:space="preserve"> Espèce assez tolérante vis-à-vis de la nature du substrat et de la lumière, appréciant une certaine fraîcheur atmosphérique (rochers ombragés, vieux murs moussus, sous-bois forestiers).</t>
  </si>
  <si>
    <t>hydrogame</t>
  </si>
  <si>
    <t>H3</t>
  </si>
  <si>
    <t>Falaises continentales, pavements rocheux et affleurements rocheux</t>
  </si>
  <si>
    <t>chasmophytes de parois européennes, acidophiles, planitiaires-montagnardes</t>
  </si>
  <si>
    <t>7_10</t>
  </si>
  <si>
    <t>Asplenium ceterach L., 1753</t>
  </si>
  <si>
    <t>Asplenium ceterach L., 1753,Asplenium ceterach subsp. ceterach L., 1753</t>
  </si>
  <si>
    <t xml:space="preserve">Asplénie céterac </t>
  </si>
  <si>
    <t>Plante vivace de 5 à 15 cm, à souche courte, épaisse, gazonnante ; feuilles regroupées en touffe, roulées en crosse dans leur jeune âge, habituellement étalées, mais se recroquevillant fortement en période sèche, à pétiole court et couvert d'écailles, étroitement oblongues, pennatiséquées ; Limbes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t>
  </si>
  <si>
    <t xml:space="preserve"> Anfractuosités des vieux murs ensoleillés et des substrats rocheux calcaires (ou à ciment calcaire) ou basaltiques.</t>
  </si>
  <si>
    <t>chasmophytes des parois européennes, basophiles</t>
  </si>
  <si>
    <t>0,8-1,5 dm</t>
  </si>
  <si>
    <t>Asplenium ruta-muraria L., 1753</t>
  </si>
  <si>
    <t>Asplenium ruta-muraria L., 1753,Asplenium ruta-muraria subsp. ruta-muraria L., 1753</t>
  </si>
  <si>
    <t xml:space="preserve">Asplénie des murailles </t>
  </si>
  <si>
    <t>Plante vivace de 3 à 15 cm, glabre (ou peu glanduleuse),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lobulés, entiers ou denticulés ; sores linéaires, à la fin confluents, indusie à bords cilié ou frangés.</t>
  </si>
  <si>
    <t xml:space="preserve">Fissures des rochers, des parois rocheuses et vieux murs. Chaos de blocs et lapiés. Ruines et constructions humaines (ponts, lavoirs, murailles, etc.). Principalement sur calcaire, mais aussi parfois sur grès, schiste et gneiss. En conditions très ombragées à ensoleillées, humides à relativement sèches. En plaine et en montagne jusqu' à plus de 2400 m d'altitude. </t>
  </si>
  <si>
    <t xml:space="preserve">chasmophytes des parois européennes </t>
  </si>
  <si>
    <t>0,2-1 dm</t>
  </si>
  <si>
    <t>Asplenium scolopendrium L., 1753</t>
  </si>
  <si>
    <t>x (med)</t>
  </si>
  <si>
    <t xml:space="preserve">Asplénie scolopendre </t>
  </si>
  <si>
    <t xml:space="preserve"> Espèce hygrosciaphile des milieux confinés, surtout dans des ravins et vallons encaissés sur des sols frais à moyennement humides et à humus doux (souvent sur sols colluviaux, parfois à la base de parois suintantes, à proximité des cascades ou d'excavations rocheuses naturelles), secondairement sur des murs, près des fontaines ou dans les puits des châteaux.</t>
  </si>
  <si>
    <t>chasmophytes de parois européennes, basophiles, sciaphiles, psychrophiles, médio-européennes</t>
  </si>
  <si>
    <t>Asplenium septentrionale (L.) Hoffm., 1796</t>
  </si>
  <si>
    <t>Asplenium septentrionale (L.) Hoffm., 1796,Asplenium septentrionale subsp. septentrionale (L.) Hoffm., 1796</t>
  </si>
  <si>
    <t>EN (Centre-Val-de-Loire)</t>
  </si>
  <si>
    <t xml:space="preserve">Asplénie septentrionale </t>
  </si>
  <si>
    <t>Plante vivace croissant en touffe, à rhizomes courts et fibreux. Frondes persistantes, se desséchant à la fin de l'hiver mais restant longtemps mêlées aux nouvelles, vert sombre sauf à la base, de 5 à 15 cm de longueur ; pétiole deux fois plus long que le limbe, brunâtre à la base puis vert sombre comme le rachis, grêle, anguleux et glabre ; limbe une à deux fois bifurqué, formé de 2 à 5 segments très étroits et allongés, dentés ou incisés à leur extrémité. Sores allongés, rapidement confluents, couvrant toute la face inférieure des divisions de la fronde.</t>
  </si>
  <si>
    <t>De l'étage planitaire à l'étage subalpin (plus fréquent dans les régions montagneuses). Espèce héliophile qui affectionne les fissures des rochers secs et généralement siliceux (granite, gneiss, micaschistes, schistes, grès) mais tolère les substrats moins acides comme le basalte. Se trouve également sur dalles et éboulis ensoleillés, ou encore sur des vieux murs en pierre. Rochers, dalles et éboulis ensoleillés, surtout sur roches acides, mais aussi sur basalte ; secondairement sur des vieux murs à matériaux de même nature.</t>
  </si>
  <si>
    <t>Asplenium trichomanes L., 1753</t>
  </si>
  <si>
    <t>Asplenium trichomanes L., 1753,Asplenium trichomanes nothosubsp. lovisianum S.Jess., 1995,Asplenium trichomanes nothosubsp. lusaticum (D.E.Mey.) Lawalrée, 1978,Asplenium trichomanes nothosubsp. staufferi Lovis &amp; Reichst., 1985,Asplenium trichomanes subsp. hastatum (Christ) S.Jess., 1995,Asplenium trichomanes subsp. pachyrachis (Christ) Lovis &amp; Reichst., 1980,Asplenium trichomanes subsp. quadrivalens D.E.Mey., 1964,Asplenium trichomanes subsp. trichomanes L., 1753</t>
  </si>
  <si>
    <t xml:space="preserve">Asplénie rouge </t>
  </si>
  <si>
    <t>Plante vivace de 6 à 35 cm, glabre, à souche courte ; feuilles courtement pétiolées, à pétiole et rachis d'un brun noir luisant sur toute leur longueur, plans en dessus et très étroitement ailés de chaque côté ; limbe lancéolé-linéaire, un peu rétréci à la base, pennatiséqué à segments très nombreux (15 à 40 paires), distincts jusqu'au sommet, petits, ayant au plus 6 à 8 mm de long et de large, ovales ou obovales-rhomboïdaux, finement crénelés-dentés, tronqués et un peu en coin à la base ; sores linéaires, à la fin confluents.</t>
  </si>
  <si>
    <t>Fissures des rochers, des parois rocheuses et vieux murs. Chaos de blocs et lapiés. Boisements sur éboulis et blocs. Ruines et constructions humaines (ponts, lavoirs, murailles, etc.). Indifférente au substrat aussi bien sur calcaire que sur silice. En conditions très ombragées à ensoleillées, humides à relativement sèches. En plaine et en montagne jusqu'à plus de 2500 m d'altitude. Fissures de rochers, vieux murs, interstices des ponts.</t>
  </si>
  <si>
    <t>Astragalus glycyphyllos L., 1753</t>
  </si>
  <si>
    <t xml:space="preserve">Astragale à feuilles de réglisse </t>
  </si>
  <si>
    <t>Plante vivace de 30 cm à 1 m, verte, presque glabre, couchée ou ascendante, robuste ; feuilles imparipennées, à 4 à 6 paires de folioles grandes, ovales ; stipules supérieures libres, herbacées, lancéolées-acuminées ; fleurs d'un jaune verdâtre ou livides, assez grandes, en grappes ovales, puis oblongues, sur des pédoncules axillaires deux fois plus courts que la feuille ; calice glabre, en cloche, à dents plus courtes que le tube ; gousses de 30 à 35 mm sur 5, dressées-conniventes, serrées, cylindriques-trigones, arquées, acuminées, glabrescentes.</t>
  </si>
  <si>
    <t>Ourlet et sous-bois mésophile à mésothermophile des étages collinéen et montagnard. Lisières et fourrés thermophiles, ourlets en nappe dans les pelouses mésophiles évoluées, talus, chemins herbeux.</t>
  </si>
  <si>
    <t>Astrantia major L., 1753</t>
  </si>
  <si>
    <t>Astrantia major L., 1753,Astrantia major subsp. major L., 1753</t>
  </si>
  <si>
    <t xml:space="preserve">Astrance Grande </t>
  </si>
  <si>
    <t>Plante vivace de 20 à 60 cm, glabre, à tige simple ou à rameaux opposés ; feuilles luisantes, d'un vert plus foncé en dessus, les radicales longuement pétiolées, palmatipartites, en cœur à la base, à 3 à 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</si>
  <si>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 xml:space="preserve">Prairies et pâturages, ourlets, mégaphorbiaies, boisements frais, sur sols profonds, bien alimentés en eau et en éléments nutritifs, essentiellement aux étages montagnard et subalpin. </t>
  </si>
  <si>
    <t>entomogame, anémogame</t>
  </si>
  <si>
    <t>Athyrium filix-femina (L.) Roth, 1799</t>
  </si>
  <si>
    <t>Athyrium filix-femina (L.) Roth, 1799,Athyrium filix-femina var. angustum (Willd.) G.Lawson, 1864,Athyrium filix-femina var. filix-femina (L.) Roth, 1799</t>
  </si>
  <si>
    <t>Woodsiaceae</t>
  </si>
  <si>
    <t xml:space="preserve">Fougère-femelle commune </t>
  </si>
  <si>
    <t>Plante vivace haute de 30 cm à 1 m, à souche épaisse et à frondes grandes, vert tendre, oblongues-lancéolées, deux à trois fois pennatiséquées ; limbe à segments primaires lancéolés-acuminés, divisés en 15 à 30 paires de segments secondaires, ceux-ci ovales et terminés par 2 à 4 dents généralement aiguës ; pétiole court muni d’écailles. Indusies oblongues, bien développées, à bord frangé et persistantes ; sores elliptiques, obliques, presque contiguës à la nervure médiane.</t>
  </si>
  <si>
    <t>De l'étage collinéen à l'étage alpin. Espèce affectionnant les endroits ombragés ou confinés, frais à un peu humides, toujours sur des substrats à bonne réserve en eau. Forêts fraîches à humides, forêts riveraines, bords des cours d’eau ombragés, mégaphorbiaies, saulaies et aulnaies marécageuses, éboulis frais en altitude.  Présence et abondance de l'espèce conditionnées surtout par l'humidité, parfois modérée mais toujours permanente, qu'elle soit édaphique ou atmosphérique ; généralement en situation ombragée ou confinée (forêts de différents types, bois hygrophiles, lisières fraîches, bords des cours d'eau, marais et tourbières plus ou moins boisés).</t>
  </si>
  <si>
    <t>ourlets internes et clairières vivaces médio-européennes, eutrophiles, mésohygrophiles</t>
  </si>
  <si>
    <t>Atocion armeria (L.) Raf., 1840</t>
  </si>
  <si>
    <t>EN (Centre-Val-de-Loire),VU (Bourgogne),VU (Limousin)</t>
  </si>
  <si>
    <t xml:space="preserve">Petit-Silène armérie </t>
  </si>
  <si>
    <t xml:space="preserve"> Pelouses ouvertes xérothermophiles sur affleurements rocheux ou sur alluvions, rochers, landes sèches.</t>
  </si>
  <si>
    <t>Annuelle d'été</t>
  </si>
  <si>
    <t>Atriplex patula L., 1753</t>
  </si>
  <si>
    <t>Amaranthaceae</t>
  </si>
  <si>
    <t xml:space="preserve">Arroche étalée </t>
  </si>
  <si>
    <t xml:space="preserve"> Divers milieux rudéralisés, riches en azote (décombres, potagers, dépotoirs, bords des chemins dans les exploitations agricoles, abords des fermes, prairies eutrophes, bords des moissons nitrophiles, alluvions des rivières...).</t>
  </si>
  <si>
    <t>friches annuelles hygrophiles à hydrophiles, eutrophiles, pionnières, eurasiatiques</t>
  </si>
  <si>
    <t>Avenella flexuosa (L.) Drejer, 1838</t>
  </si>
  <si>
    <t>Avenella flexuosa (L.) Drejer, 1838,Avenella flexuosa subsp. flexuosa (L.) Drejer, 1838</t>
  </si>
  <si>
    <t xml:space="preserve">Canche flexueuse </t>
  </si>
  <si>
    <t>Plante vivace de 30 à 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cinq à six fois plus court qu'elle ; arête genouillée, très saillante, insérée vers la base de la glumelle.</t>
  </si>
  <si>
    <t xml:space="preserve">Taxon acidophile affectionnant particulièrement les pâturages maigres, landes et forêts montagnardes à alpines mais également les hêtraies et pelouses acidophiles de plaine. </t>
  </si>
  <si>
    <t>ourlets acidophiles médio-européens</t>
  </si>
  <si>
    <t>Avenula pubescens (Huds.) Dumort., 1868</t>
  </si>
  <si>
    <t>Avenula pubescens (Huds.) Dumort., 1868,Avenula pubescens subsp. laevigata (Schur) Holub, 1976,Avenula pubescens subsp. pubescens (Huds.) Dumort., 1868</t>
  </si>
  <si>
    <t>Avénule pubescente au sens large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</si>
  <si>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</si>
  <si>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Dans les prairies, pelouses, sur sols plutôt calcaires ou neutres, moyennement riches en éléments nutritifs, secs à assez frais, depuis le collinéen jusqu'au subalpin. Prairies (parfois pelouses) mésoxérophiles à hygroclines, bords des routes et des chemins, surtout au sommet de l'étage collinéen et au montagnard.</t>
  </si>
  <si>
    <t>pelouses basophiles médio-européennes occidentales (subatlantiques), mésohydriques à mésohygroclines, mésothermes</t>
  </si>
  <si>
    <t>Ballota nigra L., 1753</t>
  </si>
  <si>
    <t>Ballota nigra L., 1753,Ballota nigra subsp. foetida (Vis.) Hayek, 1929</t>
  </si>
  <si>
    <t xml:space="preserve">Ballote noire </t>
  </si>
  <si>
    <t>Plante vivace haute de 40 à 80 cm, velue, d'un vert sombre, à odeur fétide, à tiges herbacées, quadrangulaires, simples ou ramifiées, feuillées jusqu'à la base. Feuilles ovales ou arrondies, irrégulièrement crénelées tout autour, nervées-réticulées. Fleurs purpurines, rarement blanches, en verticilles fournis, compacts, écartés, souvent pédonculés ; bractéoles nombreuses, dressées, molles, sétacées, ciliées ; calice velu, élargi à la gorge, à 5 dents égales étalées et brièvement mucronées ; corolle bilabiée à tube dépassant la gorge du calice, à lèvre supérieure couverte de poils blancs appliqués longs de moins de 1 mm ; 4 étamines. Tétrakènes.</t>
  </si>
  <si>
    <t xml:space="preserve">De l’étage planitiaire à l’étage montagnard. En situations ensoleillées et assez chaudes, sur des substrats frais à moyennement secs, à pH neutre et riches en éléments azotés. Principalement dans les milieux rudéralisés (friches, décombres, vieux murs, bords des routes et des chemins, abords des habitations), parfois également dans les friches alluviales et sur les grèves des cours d’eau.  </t>
  </si>
  <si>
    <t>Possiblement</t>
  </si>
  <si>
    <t>Barbarea intermedia Boreau, 1840</t>
  </si>
  <si>
    <t xml:space="preserve">Barbarée intermédiaire </t>
  </si>
  <si>
    <t xml:space="preserve"> Pelouses mésophiles, prairies, cultures, bords des chemins.</t>
  </si>
  <si>
    <t>mégaphorbiaies eutrophisées, planitiaires, médio-européennes plutôt occidentales</t>
  </si>
  <si>
    <t>Barbarea verna (Mill.) Asch., 1864</t>
  </si>
  <si>
    <t>VU (Poitou-Charentes)</t>
  </si>
  <si>
    <t xml:space="preserve">Barbarée précoce </t>
  </si>
  <si>
    <t xml:space="preserve">Plante bisannuelle, à tiges dressées, cannelées, hautes de 10 à 60 (90) cm. Feuilles glabres ou un peu ciliées, les basales étalées, à lobe terminal ovale oblong, les supérieures pennatifides, à 4 - 10 paires de lobes latéraux linéaires et entiers. Fleurs grandes, pétales jaunes de 5 - 9 cm, sépales un peu plus long que le pédicelle. Grappe fructifère très lâche, atteignant 5 à 30 cm, à pédicelles courts, très épais, presque aussi larges que les siliques ; celles-ci longues de 4 à 6 cm, à bec court, étalées-dressées. Plante à saveur piquante et agréable. </t>
  </si>
  <si>
    <t>De l'étage planitiaire à l'étage montagnard. Espèce héliophile, se trouvant dans des endroits frais, sur des substrats plutôt acides. Divers milieux rocheux et rocailleux ensoleillés (falaises, rochers, talus routiers secs, landes et pelouses rocailleuses...). Également dans les décombres, les friches et les zones industrielles. Parfois en lisière ou dans les sous-bois clairs.  Divers milieux rocheux ou rocailleux ensoleillés, notamment dans les vallées issues des grands reliefs, d'où elle descend quelquefois jusqu'en position alluviale (val d'Allier). Probablement subspontanée localement dans le nord de l'Allier.</t>
  </si>
  <si>
    <t>Barbarea vulgaris W.T.Aiton, 1812</t>
  </si>
  <si>
    <t>Barbarea vulgaris var. rivularis (Martrin-Donos) P.Fourn., 1936,Barbarea vulgaris var. vulgaris W.T.Aiton, 1812,Barbarea vulgaris W.T.Aiton, 1812</t>
  </si>
  <si>
    <t>Barbarée commune au sens large</t>
  </si>
  <si>
    <t>Plante bisannuelle (ou vivace), à saveur nauséeuse. Tige haute de de 20 à 80 cm, cannelée. Feuilles inférieures lyrées, à lobe terminal ovale ou arrondi, composées de 2 à 4 paires de lobes latéraux oblongs, les supérieures ovales, dentées ou incisées. Grappes atteignant 10 à 35 cm ; fleurs assez grandes, à 4 sépales verts et 4 pétales jaunes de 5 à 7 mm, à 4 étamines ; pédicelles égalant les sépales, bien plus courts que les siliques, celles-ci longues de 4 à 8 cm, dressées ou un peu étalées, à pointe longue.</t>
  </si>
  <si>
    <t>De l’étage planitiaire à l’étage montagnard. En situations ensoleillées et moyennement froides, sur des substrats frais à moyennement humides, limoneux, argileux ou sableux, à pH neutre et riches en nutriments. Prairies fraîches à humides, fossés, bords des routes et sur les alluvions des rivières, dans les milieux perturbés.  Prairies mésotrophes à eutrophes, fossés, milieux perturbés en bordure de routes ou de villages, alluvions des rivières.</t>
  </si>
  <si>
    <t>Bisannuelle, jusqu'à vivace de courte durée</t>
  </si>
  <si>
    <t>Bellis perennis L., 1753</t>
  </si>
  <si>
    <t xml:space="preserve">Pâquerette vivace </t>
  </si>
  <si>
    <t>Plante vivace à tige simple de 5 à 15 cm, nue, pubescente ; feuilles toutes radicales en rosette, à la fin glabrescente, à limbe obovale-spatulé, uninervé, superficiellement crénelé, nettement pétiolé ; involucre pubescent à folioles lancéolées ; achaines petits, velus, obovales, fortement marginés ; capitule solitaire, terminal, de 2 cm de diamètre environ ; fleurs du centre jaunes, tubuleuses, celles de la circonférence à ligules blanches ou purpurines, oblongues-linéaires une fois plus longues que l'involucre.</t>
  </si>
  <si>
    <t>Prairies pâturées, gazons fréquemment entretenus des parcs urbains et des jardins, sur sols riches en nutriments aux étages collinéen et montagnard. Prairies tassées et surpiétinées, xérophiles à mésohygrophiles (prairies permanentes, jardins, bords des chemins).</t>
  </si>
  <si>
    <t>3_11</t>
  </si>
  <si>
    <t>Betonica officinalis L., 1753</t>
  </si>
  <si>
    <t>Betonica officinalis L., 1753,Betonica officinalis subsp. officinalis L., 1753</t>
  </si>
  <si>
    <t>Bétoine officinale au sens large</t>
  </si>
  <si>
    <t xml:space="preserve"> Se rencontre à découvert ou à mi-ombre dans divers milieux secs à moyennement humides, sur des substrats variés ; pelouses acidiphiles à acidiclines, prairies de fauche montagnardes, prairies mésophiles pâturées ; jonçaies ; pinèdes ; landes à Callune...</t>
  </si>
  <si>
    <t>majeur pour Rophites quinquespinosus</t>
  </si>
  <si>
    <t>ourlets externes acidophiles médio-européens</t>
  </si>
  <si>
    <t>6_10</t>
  </si>
  <si>
    <t>Betula pendula Roth, 1788</t>
  </si>
  <si>
    <t>Bouleau verruqueux au sens large</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</si>
  <si>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pédonculés, à la fin pendants, à écailles trilobées, les lobes latéraux plus grands, arrondis et recourbés en dehors ; fruit elliptique, à aile deux fois plus grande que la graine, égalant ou dépassant les styles.</t>
  </si>
  <si>
    <t>Répartie de l'étage collinéen à l'étage subalpin, jusqu'à 2 000 m. Espèce héliophile et pionnière. S'adapte à une teneur en eau du sol variable mais craint la sécheresse prolongée. Présente dans les landes, les forêts de galeries en montagne, les forêts claires, les coupes forestières et les pelouses sous-exploitées qu'il recolonise. Espèce pionnière des formations dégradées sur sols pauvres et souvent acides, à caractéristiques hydriques variées (bois, landes sèches, tourbières boisées, forêts ripicoles).</t>
  </si>
  <si>
    <t>Vertus médicinales. Gemmage. Nombreux usages dans l'industrie du bois.</t>
  </si>
  <si>
    <t>peu exploité seulement Apis occasionnellement</t>
  </si>
  <si>
    <t>F</t>
  </si>
  <si>
    <t>Landes, fourrés et toundras</t>
  </si>
  <si>
    <t>associations arborescentes pionnières plutôt héliophiles, oligotrophiles, mésohydriques</t>
  </si>
  <si>
    <t>quantité importante de pollens et très bonne dispersion dans l'air-mars/avril-à proscrire</t>
  </si>
  <si>
    <t>Betula pubescens Ehrh., 1791</t>
  </si>
  <si>
    <t xml:space="preserve">Bouleau pubescent </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</si>
  <si>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l'aile égale à la graine ou à peine plus large, ne dépassant pas les styles.</t>
  </si>
  <si>
    <t xml:space="preserve"> Boisements spontanés des tourbières et des marais tourbeux ; rarement au sein de bois sur sols hydromorphes en Sologne bourbonnaise.</t>
  </si>
  <si>
    <t>Usages multiples dans l'industrie du bois.</t>
  </si>
  <si>
    <t>associations arborescentes pionnières plutôt héliophiles, oligotrophiles, hygrophiles</t>
  </si>
  <si>
    <t>Fort</t>
  </si>
  <si>
    <t>quantité importante de pollens et très bonne dispersion dans l'air</t>
  </si>
  <si>
    <t>15-200 dm</t>
  </si>
  <si>
    <t>Bidens cernua L., 1753</t>
  </si>
  <si>
    <t xml:space="preserve">Bident penché </t>
  </si>
  <si>
    <t>Plante annuelle haute de 20 à 70 cm, dressée, à tige rameuse, presque glabre. Feuilles opposées, sessiles, soudées à leur base, oblongues-lancéolées, à limbe denté. Capitules solitaires, penchés jusqu’à la fructification, à involucre à bractées extérieures herbacées, réfractées, lancéolées, les intérieures scarieuses, courtes, striées de noir ; fleurs jaunes généralement ligulées. Akènes oblongs-cunéiformes, longs de 5 à 6 mm et à faces souvent lisses portant une nervure médiane fortement saillante, tronqués au sommet, surmontés ordinairement de 3 ou 4 arêtes subulées, épineuses.</t>
  </si>
  <si>
    <t>Aux étages planitiaire et collinéen. Se rencontre dans des situations assez chaudes et ensoleillées, sur des substrats humides, neutres et relativement riches en azote. Végétations à annuelles des vases exondées, en bordure des mares, des étangs, des gravières ou des annexes fluviales.  Vases exondées des bords de mares, étangs ou rivières.</t>
  </si>
  <si>
    <t>Plante médicinale et tinctoriale (jaune).</t>
  </si>
  <si>
    <t>cyme de capitules</t>
  </si>
  <si>
    <t>8_10</t>
  </si>
  <si>
    <t>Bidens tripartita L., 1753</t>
  </si>
  <si>
    <t>Bidens tripartita L., 1753,Bidens tripartita subsp. tripartita L., 1753</t>
  </si>
  <si>
    <t xml:space="preserve">Bident cornuet </t>
  </si>
  <si>
    <t>Plante annuelle haute de 20 à 50 cm, à tige dressée, à rameaux plus ou moins étalés, glabres ou un peu pubescents. Feuilles glabres, opposées, à pétiole ailé, grossièrement et fortement dentées, les supérieures découpées en 3 à 5 (7) segments lancéolés (le terminal plus grand), les inférieures indivises. Capitules solitaires longuement pédonculés, en cyme bipare lâche et feuillée et à fleurs jaunes toutes tubuleuses ; involucre campanulé long de 6 à 10 mm, le plus souvent à 5-8 bractées, les extérieures foliacées, les intérieures plus courtes ovales-lancéolées, scarieuses, striées de brun ; écailles du réceptacle linéaires-oblongues. Akènes longs de 5 à 7,5 (8,5) mm (arêtes non comprises) oblongs-cunéiformes, le plus souvent lisses, glabres ou glabrescents, surmontés de 2 ou 3 (4) arêtes subulées, épineuses.</t>
  </si>
  <si>
    <t xml:space="preserve">Aux étages planitiaire et collinéen. En situations ensoleillées et tempérées, sur des sols neutres, mésotrophes, assez humides à humides, plus ou moins riches en azote. Végétations annuelles pionnières des sables humides et des vases exondées. Sur les alluvions des rivières, en bordure des gravières, des étangs et des mares. Plus rarement dans les fossés et sur le bord des canaux.  </t>
  </si>
  <si>
    <t>Plante médicinale (diurétique) et tinctoriale (jaune).</t>
  </si>
  <si>
    <t>Bifora radians M.Bieb., 1819</t>
  </si>
  <si>
    <t xml:space="preserve">messicole </t>
  </si>
  <si>
    <t>NAa</t>
  </si>
  <si>
    <t>CR (Bourgogne),EN (Centre-Val-de-Loire),VU (Poitou-Charentes), NT (Auvergne),NT (Rhône-Alpes)</t>
  </si>
  <si>
    <t>Prio S (Métropole du grand Lyon)</t>
  </si>
  <si>
    <t xml:space="preserve">Bifore rayonnante </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</si>
  <si>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</si>
  <si>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Moissons sur substrats calcaires, marno-calcaires ou basaltiques. Moissons (céréales ou colza) sur terrains calcaires, marno-calcaires ou basaltiques.</t>
  </si>
  <si>
    <t>annuelles commensales des moissons basophiles, thermophiles</t>
  </si>
  <si>
    <t>Bistorta officinalis Delarbre, 1800</t>
  </si>
  <si>
    <t>CR* (Poitou-Charentes),EN (Centre-Val-de-Loire)</t>
  </si>
  <si>
    <t>Polygonaceae</t>
  </si>
  <si>
    <t xml:space="preserve">Bistorte officinale </t>
  </si>
  <si>
    <t xml:space="preserve"> Prairies fraîches montagnardes de fauche, prairies humides mésotrophes à joncs, moliniaies, forêts riveraines et marécageuses, mégaphorbiaies et landes subalpines.</t>
  </si>
  <si>
    <t>mégaphorbiaies boréales à montagnardes, mésoeutrophiles</t>
  </si>
  <si>
    <t xml:space="preserve">Hemicryptophytes érigés (Géophytes à rhizome) </t>
  </si>
  <si>
    <t>Blitum bonus-henricus (L.) Rchb., 1832</t>
  </si>
  <si>
    <t>Blitum bonus-henricus (L.) C.A.Mey., 1829</t>
  </si>
  <si>
    <t xml:space="preserve">Épinard bon-Henri </t>
  </si>
  <si>
    <t>friches vivaces médioeuropéennes, eutrophiles, mésohydriques, héliophiles</t>
  </si>
  <si>
    <t>Brachypodium rupestre (Host) Roem. &amp; Schult., 1817</t>
  </si>
  <si>
    <t>Brachypodium rupestre (Host) Roem. &amp; Schult., 1817,Brachypodium rupestre subsp. rupestre (Host) Roem. &amp; Schult., 1817</t>
  </si>
  <si>
    <t>Brachypode commun au sens large</t>
  </si>
  <si>
    <t>3-9 dm</t>
  </si>
  <si>
    <t>Brachypodium sylvaticum (Huds.) P.Beauv., 1812</t>
  </si>
  <si>
    <t xml:space="preserve">Brachypode des bois </t>
  </si>
  <si>
    <t>Plante vivace haute de 30 cm à 1 mètre, poilue sur les nœuds, les feuilles, les gaines et les épillets. Tiges simples, dressées, assez grêles, feuillées presque jusqu'au sommet, à nœud supérieur situé bien au dessus du milieu. Feuilles vert-jaune, longues, planes, minces, arquées en dehors. Ligules moyennes obtuses. Épis allongés, penchés, distiques, formés de 6 à 12 épillets un peu écartés, de longueur généralement inférieure à 3 cm et comprenant 6 à 15 fleurs. Glumelle inférieure plus longue que la supérieure, à arête plus longue qu’elle dans les fleurs supérieures et formant souvent un pinceau au sommet de l'épillet.</t>
  </si>
  <si>
    <t xml:space="preserve">De l’étage collinéen à l’étage subalpin. En situations semi-ombragées, sur substrat frais à assez sec, riche en bases et en éléments nutritifs, à pH basique à acide. Affinités pour les substrats composés d’argiles de décarbonatation ou de limons et pour les substrats calcaires. Bois frais ou humides (chênaies-frênaies et aulnaies-frênaies), hêtraies-sapinières, chênaies mésophiles, peupleraies, haies, lisières et coupes forestières.  </t>
  </si>
  <si>
    <t>Briza media L., 1753</t>
  </si>
  <si>
    <t>Briza media L., 1753,Briza media subsp. media L., 1753</t>
  </si>
  <si>
    <t xml:space="preserve">Amourette intermédiaire </t>
  </si>
  <si>
    <t>Plante vivace, glabre, à tige dressée haute de 15 à 70 cm et à souche rampante-stolonifère. Feuilles larges de 2 à 5 mm, assez courtes, planes, scabres au bord, à gaine supérieure très longue. Ligule courte (0,5 à 1,5 mm), arrondie ou tronquée. Panicule dressée, lâche et ample, à longs rameaux grêles et flexueux, portant plusieurs épillets, ceux-ci largement ovales à orbiculaires, comprimés, violacés ou rarement verdâtres, petits (4 - 7 mm), à 5 - 9 fleurs étalées horizontalement, longues de 3 à 4 mm ; glumelles à large bord membraneux, un peu plus longues que les glumes contiguës. Caryopses obovales.</t>
  </si>
  <si>
    <t xml:space="preserve">De l'étage planitiaire à l'étage alpin. En situations ensoleillées, assez froides à tempérées, sur des sols basiques à un peu acides, souvent marneux, pauvres à moyennement riches en nutriments. Pelouses mésophiles à Nard raid, prairies fraîches, talus, lisières forestières, pelouses à Brome dressé, pinèdes sylvestres mésophiles, friches et landes, parfois dans les bas-marais alcalins.  </t>
  </si>
  <si>
    <t>pelouses basophiles médio-européennes occidentales, mésohydriques à mésohygroclines</t>
  </si>
  <si>
    <t>Bromopsis erecta (Huds.) Fourr., 1869</t>
  </si>
  <si>
    <t>Bromopsis erecta (Huds.) Fourr., 1869,Bromopsis erecta subsp. erecta (Huds.) Fourr., 1869</t>
  </si>
  <si>
    <t xml:space="preserve">Brome-des-prés dressé </t>
  </si>
  <si>
    <t>Bromopsis ramosa (Huds.) Holub, 1973</t>
  </si>
  <si>
    <t>Bromopsis ramosa (Huds.) Holub, 1973,Bromopsis ramosa subsp. ramosa (Huds.) Holub, 1973</t>
  </si>
  <si>
    <t xml:space="preserve">Brome-des-bois commun </t>
  </si>
  <si>
    <t xml:space="preserve"> Bois et lisières sur sols généralement neutres, riches en bases, et toujours frais.</t>
  </si>
  <si>
    <t>mégaphorbiaies pionnières de clairières basophiles, médio-européennes, mésoeutrophiles, mésohydriques</t>
  </si>
  <si>
    <t>Bromus arvensis L., 1753</t>
  </si>
  <si>
    <t>Bromus arvensis L., 1753,Bromus arvensis subsp. arvensis L., 1753</t>
  </si>
  <si>
    <t>CR (Limousin)</t>
  </si>
  <si>
    <t>Brome des champs au sens large</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</si>
  <si>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</si>
  <si>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 xml:space="preserve">Présente dans les cultures et les friches à annuelles sur sol neutro-alcalin. Typique dans les moissons calcaires, également dans divers milieux perturbés. </t>
  </si>
  <si>
    <t>4-15 dm</t>
  </si>
  <si>
    <t>Bromus hordeaceus L., 1753</t>
  </si>
  <si>
    <t>Bromus hordeaceus L., 1753,Bromus hordeaceus subsp. hordeaceus L., 1753,Bromus hordeaceus subsp. longipedicellatus Spalton, 2001,Bromus hordeaceus subsp. molliformis (J.Lloyd ex Godr.) Maire &amp; Weiller, 1955,Bromus hordeaceus subsp. thominei (Hardouin) Braun-Blanq., 1929</t>
  </si>
  <si>
    <t>Brome mou au sens large</t>
  </si>
  <si>
    <t xml:space="preserve"> Grande variété de milieux ouverts, sur divers types de sols.</t>
  </si>
  <si>
    <t>E1.6</t>
  </si>
  <si>
    <t>Pelouses à annuelles subnitrophiles</t>
  </si>
  <si>
    <t>friches annuelles rudérales, européennes</t>
  </si>
  <si>
    <t>1-10 dm</t>
  </si>
  <si>
    <t>Bromus racemosus L., 1762</t>
  </si>
  <si>
    <t>Brome racémeux au sens large</t>
  </si>
  <si>
    <t xml:space="preserve"> Prairies humides, surtout de fauche, sur sols riches.</t>
  </si>
  <si>
    <t>prairies hygrophiles fauchées, méditerranéoatlantiques</t>
  </si>
  <si>
    <t>Bromus secalinus L., 1753 [nom. et typ. cons.]</t>
  </si>
  <si>
    <t>Bromus secalinus L., 1753</t>
  </si>
  <si>
    <t>NT (Rhône-Alpes)</t>
  </si>
  <si>
    <t>Déconseillé de récolter et commercialiser dans les régions : Rhône-Alpes</t>
  </si>
  <si>
    <t xml:space="preserve">Brome seiglin </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</si>
  <si>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</si>
  <si>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Moissons, terres incultes, bords des chemins sur sol frais, plutôt acide, sablonneux à limoneux. Champs de céréales (souvent Triticale ou Seigle) surtout sur des sols sableux ou limoneux, plus ou moins acides (Scleranthion annui), rarement sur terrains calcaires ; parfois au bord des chemins, dans les jachères ou les friches rudérales.</t>
  </si>
  <si>
    <t>5-15 dm</t>
  </si>
  <si>
    <t>Buglossoides arvensis (L.) I.M.Johnst., 1954</t>
  </si>
  <si>
    <t>Boraginaceae</t>
  </si>
  <si>
    <t>Grémil des champs au sens large</t>
  </si>
  <si>
    <t xml:space="preserve"> Champs (Blé, Avoine, Lentille) sur substrat calcaire, volcanique ou argileux, anciennes luzernières, jachères à trèfles, affleurements rocheux calcaires ou basaltiques.</t>
  </si>
  <si>
    <t>4_9</t>
  </si>
  <si>
    <t>Bunium bulbocastanum L., 1753</t>
  </si>
  <si>
    <t>Bunium bulbocastanum L., 1753,Bunium bulbocastanum var. bulbocastanum L., 1753</t>
  </si>
  <si>
    <t>CR* (Limousin)</t>
  </si>
  <si>
    <t xml:space="preserve">Bunion noix-de-terre </t>
  </si>
  <si>
    <t>Racine subglobuleuse, grosse (1 à 2 cm de diamètre) ; tige dressée, grêle, finement sillonnée, rameuse, peu feuillée ; feuilles bi-tripennatiséquées, à lanières linéaires, les caulinaires sessiles sur une gaine allongée ; ombelles à 8 à 20 rayons presque égaux, toujours grêles ; involucre à 6 à 10 folioles lancéolées-linéaires ; calice à dents très courtes ; styles un peu plus longs que le stylopode ; pédicelles et carpophore non épaissis ; fruit ovoïde oblong, à méricarpes contigus, à côtes filiformes.</t>
  </si>
  <si>
    <t>Pelouses, prairies, dalles, friches, sur tous types de matériaux, depuis l'étage montagnard jusqu'au subalpin. Surtout champs de céréales et pelouses xérothermophiles, sur des sols calcaires, marneux ou basaltiques, assez profonds ; plus rarement au sein d'ourlets mésophiles et thermophiles ou de prairies mésophiles de fauche.</t>
  </si>
  <si>
    <t>La racine, d'une saveur agréable, est comestible (tentatives anciennes d'amélioration et de mise en culture), et recherchée par les porcs.</t>
  </si>
  <si>
    <t>0,5-6 dm</t>
  </si>
  <si>
    <t>Bupleurum falcatum L., 1753</t>
  </si>
  <si>
    <t xml:space="preserve">Buplèvre en faux </t>
  </si>
  <si>
    <t>Plante vivace de 30 à 80 cm, à souche rameuse ; tige flexueuse, dressée, feuillée, à rameaux étalés ; feuilles pourvues d'une nervure marginale, souvent en faux, les inférieures ovales ou oblongues, à nervures peu saillantes, les supérieures linéaires-lancéolées, sessiles ; ombelles à 4 à 10 rayons presque égaux ; involucelle à 5 à 6 folioles lancéolées ou linéaires, plus courte que les ombellules ; fruit ovoïde, à côtes saillantes ; vallécules à 3 à 6 bandelettes.</t>
  </si>
  <si>
    <t xml:space="preserve">Milieux ouverts et semi-ouverts calcaires et plus ou moins thermophiles, lisières des chênaies pubescentes ou des hêtraies sèches calcicoles. </t>
  </si>
  <si>
    <t>ourlets basophiles médio-européens, mésoxérophiles</t>
  </si>
  <si>
    <t>Bupleurum rotundifolium L., 1753</t>
  </si>
  <si>
    <t>NT</t>
  </si>
  <si>
    <t>CR* (Aquitaine),CR (Centre-Val-de-Loire),CR* (Limousin),CR (Poitou-Charentes),EN (Auvergne),EN (Bourgogne),EN (Rhône-Alpes)</t>
  </si>
  <si>
    <t>Prio D (Allier),Prio (Loire),Prio S (Métropole du grand Lyon)</t>
  </si>
  <si>
    <t xml:space="preserve">Buplèvre à feuilles rondes </t>
  </si>
  <si>
    <t>Plante annuelle de 20 à 50 cm, glauque, à racine pivotante ; tige dressée, rameuse dans le haut ; feuilles perfoliées, traversées par la tige, largement ovales-suborbiculaires, obtuses, mucronulées, entourées d'une bordure transparente, à nervures rayonnantes ; ombelles à 4 à 8 rayons courts ; involucre nul ; involucelle à folioles largement ovales, cuspidées, dépassant longuement l'ombellule, dressées après la floraison ; fruit oblong, lisse, à côtes saillantes, sans bandelettes ; carpophore indivis.</t>
  </si>
  <si>
    <t>Moissons de céréales et friches sur sols argilo-calcaires, du mésoméditerranéen au montagnard. Champs de céréales sur terrains marneux et/ou calcaires (Caucalidion lappulae), plus rarement sur pelouses marneuses écorchées.</t>
  </si>
  <si>
    <t>Buxus sempervirens L., 1753</t>
  </si>
  <si>
    <t>Buxaceae</t>
  </si>
  <si>
    <t xml:space="preserve">Buis commun </t>
  </si>
  <si>
    <t xml:space="preserve"> Croît à l'état spontané sur les pentes rocailleuses des vallées encaissées ou en sous-bois de chênaies, sur sols variés, ainsi que sur les puys et reliefs calcaires ou basaltiques de la Limagne et du bassin de Maurs.</t>
  </si>
  <si>
    <t>quelques AS printanières (Andrena fulva) mais très peu exploité</t>
  </si>
  <si>
    <t>F3</t>
  </si>
  <si>
    <t>Fourrés tempérés et méditerranéo-montagnards</t>
  </si>
  <si>
    <t>3_4</t>
  </si>
  <si>
    <t>5-20(80) dm</t>
  </si>
  <si>
    <t>oui chiens, bovins, porcs</t>
  </si>
  <si>
    <t>Calamagrostis arundinacea (L.) Roth, 1788</t>
  </si>
  <si>
    <t>CR* (Bourgogne),EN (Poitou-Charentes), NT (Limousin)</t>
  </si>
  <si>
    <t xml:space="preserve">Calamagrostis à poils courts </t>
  </si>
  <si>
    <t xml:space="preserve"> Formations à hautes herbes thermophiles de l'étage subalpin, landes subalpines à airelles, hêtraies (parfois hêtraies-chênaies), sapinières, de temps à autre sur éboulis.</t>
  </si>
  <si>
    <t>bleu, blanc</t>
  </si>
  <si>
    <t>6-15 dm</t>
  </si>
  <si>
    <t>Callitriche hamulata Kütz. ex W.D.J.Koch, 1837</t>
  </si>
  <si>
    <t xml:space="preserve">Callitriche à crochets </t>
  </si>
  <si>
    <t>Plante aquatique généralement entièrement submergée, sans rosette de feuilles flottantes, à tige longue de 10 à 80 cm. Les feuilles submergées linéaires-obovales, mesurent 4 à 16 mm de long et 0,1 à 1,7 mm de large. Elles sont souvent élargies à l'apex avec parfois une profonde échancrure en forme de croissant, plus ou moins régulière, qui peut dépasser ou non la largeur de la feuille. Des formes terrestres de la plante peuvent également posséder des feuilles spatulées. Les très petites fleurs, dépourvues de corolles et de calices, sont situées à l'aisselle des feuilles. Les grains de pollen sont finement granuleux. Les styles, inférieurs à 4,1 mm de long, sont persistants, réfléchis et appuyés contre le fruit dès les premiers stades de son développement. Les fruits, suborbiculaires, à bords carénés mais non ailés, sont sessile ou courtement pédicellés (moins de 2 mm), et mesurent environ 1 à 1,5 mm de diamètre.</t>
  </si>
  <si>
    <t>De l’étage planitiaire à l’étage montagnard (0-1700 m). Cette espèce est observée dans des eaux froides et assez profondes, sur substrat siliceux, plutôt pauvre en nutriments sur les reliefs et plus riches à basse altitude, dans les herbiers aquatiques des eaux courantes mais aussi des plans d'eau (mares, étangs). Affectionne plutôt les eaux assez froides des ruisseaux, rivières à cours lent ou rapide, les mares profondes et les bords des lacs oligotrophes de l'étage montagnard.</t>
  </si>
  <si>
    <t>herbiers aquatiques vivaces, enracinés, européens, des eaux douces à saumâtres, peu profondes</t>
  </si>
  <si>
    <t>Hemicryptophytes érigés, aquatiques</t>
  </si>
  <si>
    <t>Vivace, rarement annuelle d'été</t>
  </si>
  <si>
    <t>Callitriche stagnalis Scop., 1772</t>
  </si>
  <si>
    <t xml:space="preserve">Callitriche des eaux stagnantes </t>
  </si>
  <si>
    <t xml:space="preserve"> Végétation des sources et ruisselets, anses calmes et berges sableuses des cours d'eau, berges et queues des étangs, mares, abreuvoirs et fossés inondés.</t>
  </si>
  <si>
    <t>4_10</t>
  </si>
  <si>
    <t>1-20 dm</t>
  </si>
  <si>
    <t>Vivace ou annuelle d'été</t>
  </si>
  <si>
    <t>Calluna vulgaris (L.) Hull, 1808</t>
  </si>
  <si>
    <t>Ericaceae</t>
  </si>
  <si>
    <t xml:space="preserve">Callune commune </t>
  </si>
  <si>
    <t>Sous-arbrisseau à rameaux nombreux  et dressés et à feuilles petites et linéaires imbriguées sur 4 rangs. Calice pétaloïde rose à 4 lobes, corolle plus courte que le calice en cloche à 4 lobes. Capsule velue.</t>
  </si>
  <si>
    <t>Espèce héliophile et acidiphile caractéristique des landes xériques, des chênaies et pinèdes acidiphiles ; parfois en situation plus hygrophile dans les tourbières bombées, les landes humides, les landines subalpines à airelles, plus rarement en pelouse. Espèce héliophile et acidiphile caractéristique des landes xériques, des chênaies et pinèdes acidiphiles ; parfois en situation plus hygrophile dans les tourbières bombées, les landes humides, les landines subalpines à airelles, plus rarement en pelouse.</t>
  </si>
  <si>
    <t>landes circumboréales à montagnardes-subalpines</t>
  </si>
  <si>
    <t xml:space="preserve">Chaméphytes frutescents sempervirentes </t>
  </si>
  <si>
    <t>Sous-arbrisseau</t>
  </si>
  <si>
    <t>Caltha palustris L., 1753</t>
  </si>
  <si>
    <t>Caltha palustris L., 1753,Caltha palustris var. palustris L., 1753</t>
  </si>
  <si>
    <t xml:space="preserve">Populage des marais </t>
  </si>
  <si>
    <t>Plante vivace à souche courte, verticale, à fibres charnues ; tige de 20 à 40 cm, ascendante, creuse, glabre et luisante ; feuilles longuement pétiolées, en cœur arrondi, crénelées ou dentées, les supérieures sessiles ; fleurs d'un jaune doré, grandes, ouvertes, solitaires ; sépales 5, pétaloïdes, caducs ; pétales nuls ; follicules 5 à 10, libres sur 1 rang, comprimés, ridés en travers, à bec court, divergent, droit ou crochu.</t>
  </si>
  <si>
    <t>Boisements et prairies humides, magnocaricaies, mégaphorbiaies. Bois hygrophiles, prairies humides, bords des ruisseaux et ruisselets, mégaphorbiaies collinéennes et groupements de bas-marais, sur des sols limoneux ou vaseux engorgés.</t>
  </si>
  <si>
    <t>E3.4</t>
  </si>
  <si>
    <t>Prairies eutrophes et mésotrophes humides ou mouilleuses</t>
  </si>
  <si>
    <t>hémicryptophytaies des sources laurasiennes</t>
  </si>
  <si>
    <t>Campanula glomerata L., 1753</t>
  </si>
  <si>
    <t>Campanula glomerata L., 1753,Campanula glomerata subsp. farinosa (Andrz.) Kirschl., 1851,Campanula glomerata subsp. glomerata L., 1753</t>
  </si>
  <si>
    <t>Campanulaceae</t>
  </si>
  <si>
    <t>Campanule agglomérée au sens large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</si>
  <si>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</si>
  <si>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Bois, coteaux, prairies, surtout calcaires. Prairies thermophiles de fauche en altitude, lisières et fourrés thermophiles des vallées, pelouses et talus secs à l'étage collinéen ; surtout sur sols volcaniques ou calcaires.</t>
  </si>
  <si>
    <t>Campanula patula L., 1753</t>
  </si>
  <si>
    <t xml:space="preserve">Campanule étalée </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</si>
  <si>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</si>
  <si>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 xml:space="preserve">Prairies, pâtures, ourlets forestiers, aux étages collinéen et montagnard surtout, sur des sols assez riches en éléments minéraux et frais. </t>
  </si>
  <si>
    <t>prairies mésohydriques fauchées, mésothermes, planitiaires à montagnardes inférieures</t>
  </si>
  <si>
    <t>Bisanuelle</t>
  </si>
  <si>
    <t>Campanula persicifolia L., 1753</t>
  </si>
  <si>
    <t>VU (Limousin),VU (Poitou-Charentes)</t>
  </si>
  <si>
    <t xml:space="preserve">Campanule à feuilles de pêcher </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</si>
  <si>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</si>
  <si>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 xml:space="preserve">Ourlets forestiers, boisements clairs, chemins, haies, aux étages collinéen et montagnard, sur sol plutôt riche en bases, un peu secs. </t>
  </si>
  <si>
    <t>Campanula rapunculus L., 1753</t>
  </si>
  <si>
    <t xml:space="preserve">Campanule raiponce </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</si>
  <si>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</si>
  <si>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Pelouses, ourlets, friches, talus, aux étages collinéen et montagnard, sur sols assez riches, à réserve hydrique moyenne. Pelouses mésophiles, jachères, friches, talus et bermes des chemins et des routes, alluvions des grandes rivières, lisières sur des sols généralement filtrants, neutres à faiblement acides.</t>
  </si>
  <si>
    <t>racème de cymes bipares</t>
  </si>
  <si>
    <t>Campanula rotundifolia L., 1753</t>
  </si>
  <si>
    <t>Campanula rotundifolia L., 1753,Campanula rotundifolia subsp. rotundifolia L., 1753</t>
  </si>
  <si>
    <t xml:space="preserve">Campanule à feuilles rondes </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</si>
  <si>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</si>
  <si>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Pâturages et rochers, surtout montagneux. Pelouses (basiphiles à acidiphiles), landes sèches diverses, rochers, dalles, éboulis, vieux murs, talus secs, lisières, clairières, bois clairs.</t>
  </si>
  <si>
    <t>Blocs, dalles</t>
  </si>
  <si>
    <t>1-7 dm</t>
  </si>
  <si>
    <t>Campanula scheuchzeri subsp. lanceolata (Lapeyr.) J.-M.Tison, 2010</t>
  </si>
  <si>
    <t>Campanula scheuchzeri subsp. lanceolata (Lapeyr.) J.-M.Tison, 2010,Campanula scheuchzeri Vill., 1779</t>
  </si>
  <si>
    <t>Campanule lancéolée</t>
  </si>
  <si>
    <t>Sous-espèce diploïde, haute de 20 à 80 cm, dont les racines portent souvent des tubercules. Les feuilles sont lancéolées, avec un rapport longueur/largeur souvent compris entre 4 et 8. Les inflorescences racémiformes portent généralement plusieurs fleurs (le plus souvent 3 à 12, mais parfois plus ou moins, rarement une seule fleur).</t>
  </si>
  <si>
    <t xml:space="preserve"> Prairies de fauche mésophiles à mésohygrophiles, nardaies et landes montagnardes à subalpines, parfois calamagrostidaies et hêtraies-sapinières.</t>
  </si>
  <si>
    <t>ourlets externes à internes, acidophiles, montagnards</t>
  </si>
  <si>
    <t>orophyte pyrénéen</t>
  </si>
  <si>
    <t>Campanula trachelium L., 1753</t>
  </si>
  <si>
    <t>Campanula trachelium L., 1753,Campanula trachelium subsp. trachelium L., 1753</t>
  </si>
  <si>
    <t>Campanule gantelée au sens large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</si>
  <si>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</si>
  <si>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Boisements, coupes forestières, ourlets, haies, pelouses rocailleuses, aux étages collinéen et montagnard, sur sols riches en bases et en éléments nutritifs, à réserve hydrique moyenne. Hêtraies-chênaies, chênaies-charmaies, lisières et clairières, parfois hêtraies-sapinières, sur des sols neutres et assez frais.</t>
  </si>
  <si>
    <t>Cardamine amara L., 1753</t>
  </si>
  <si>
    <t>Cardamine amara L., 1753,Cardamine amara subsp. amara L., 1753</t>
  </si>
  <si>
    <t>VU (Bourgogne),VU (Limousin)</t>
  </si>
  <si>
    <t>Cardamine amère</t>
  </si>
  <si>
    <t xml:space="preserve">Plante vivace haute de 15 à 50 cm, glabre ou un peu pubescente à la base, à saveur amère. Souche grêle, noueuse, stolonifère, émettant des rejets rampants feuillés. Tiges anguleuses, striées, rameuses, très feuillées. Feuilles pennatiséquées, à 4 - 13 folioles obovales, anguleuses-sinuées, la terminale plus grande ; les feuilles inférieures non en rosette, les caulinaires à segments progressivement plus étroits. Fleurs blanches à 4 pétales étalés, longs de 7 à 9 mm ; anthères violacées. Grappe fructifère lâche, à pédicelles étalés-dressés, égalant plus de la moitié des siliques, celles-ci longues de 2 à 4 cm, étalées-dressées, un peu bosselées, à bec aigu ; graines courtement ailées au sommet. </t>
  </si>
  <si>
    <t>De l'étage planitiaire à l'étage subalpin. Espèce héliophile ou de demi-ombre, supportant des températures très basses, se développant sur des substrats humides à mouillés, de pH basique à légèrement acide, riches en bases et en éléments nutritifs, de nature argileuse, limoneuse, plus ou moins tourbeuse. Sources, ruisselets, fossés agro-pastoraux, torrents de montagne, prairies marécageuses et aulnaies, également parois et rochers suintants ou éclaboussés. Sources, ruisselets et torrents de montagne, parois et rochers suintants ou éclaboussés, prairies marécageuses, aulnaies, sur sol constamment mouillé.</t>
  </si>
  <si>
    <t xml:space="preserve">Plante comestible (les feuilles des rejets se mangent au printemps) et médicinale (antiscorbutique). </t>
  </si>
  <si>
    <t>Cardamine flexuosa With., 1796</t>
  </si>
  <si>
    <t xml:space="preserve">Cardamine flexueuse </t>
  </si>
  <si>
    <t>Plante annuelle ou bisannuelle haute de 10 à 40 (50) cm, à tige souvent isolée mais ramifiée au sommet, hérissée surtout à la base (rarement glabre). Feuilles inférieures faussement en rosette, à 7 - 13 folioles, plus petites que les moyennes et les supérieures, celles-ci à 11 - 15 folioles. Fleurs blanches, à 4 pétales dépassant peu le calice ; pédicelles de 2 à 6 mm à l’anthèse ; généralement 6 étamines ; style de 0,5 à 1,5 mm de long. Siliques longues de 1 à 2,5 cm, à bec souvent plus long que large, divergentes par rapport à l’axe ; graines de 1 à 1,5 mm.</t>
  </si>
  <si>
    <t>De l'étage collinéen à l'étage subalpin. Espèce d’ombre ou de demi-ombre, se développant sur des substrats assez humides, à humides, neutres à légèrement acides, de nature argileuse ou limoneuse et riches en éléments nutritifs. Sources et suintements en sous-bois, en bas de pente ou en bordure de cours d’eau (aulnaies-frênaies, frênaies-charmaies) ; plus rarement au sein de forêts humides (sapinières hygrosciaphiles) ou en périphérie des mégaphorbiaies riveraines. Secondairement dans les fossés inondés ou les ornières de chemins boueux.  Aulnaies, frênaies et autres groupements forestiers hygrophiles, sources et ruisselets, prairies marécageuses, fossés inondés, ornières des chemins, bords des ruisseaux.</t>
  </si>
  <si>
    <t>hémicryptophytaies des sources neutrophiles, planitiaires-collinéennes</t>
  </si>
  <si>
    <t>Hémicryptophytes bisannuels (thérophytes)</t>
  </si>
  <si>
    <t>Annuelle d'hiver ou annuelle d'été ou vivace</t>
  </si>
  <si>
    <t>Cardamine heptaphylla (Vill.) O.E.Schulz, 1903</t>
  </si>
  <si>
    <t>CR (Centre-Val-de-Loire),VU (Poitou-Charentes), NT (Limousin)</t>
  </si>
  <si>
    <t>PR (Centre-Val-de-Loire),PR (Limousin),PR (Poitou-Charentes)</t>
  </si>
  <si>
    <t xml:space="preserve">Cardamine à sept feuilles </t>
  </si>
  <si>
    <t>Plante à souche écailleuse, à écailles courtes, obtuses, un peu convexes ; tige de 30 à 60 cm, simple, nue inférieurement ; feuilles toutes pennatiséquées, à 5 à 9 folioles opposées, ovales-lancéolées, irrégulièrement dentées, les caulinaires 2 à 4, rapprochées de la grappe, sans bulbilles à la base ; fleurs lilacées, roses ou blanches, grandes ; pétales à limbe obovale, trois fois plus long que le calice ; grappe fructifère assez courte ; pédicelles et siliques étalées-dressés.</t>
  </si>
  <si>
    <t>Hêtraies et boisements de ravins sur sols colluvionnés assez frais, plus ou moins riches en blocs, généralement neutro-alcalins, centré sur les étages collinéen et montagnard. Hêtraies et hêtraies-sapinières neutrophiles, forêts de ravins sur éboulis de gros blocs, également en situation abyssale sur les rives boisées des cours d'eau.</t>
  </si>
  <si>
    <t>sous-bois herbacés médio-européens, basophiles, montagnards à planitiaires, des ubacs ou gorges profondes aérohygrophiles</t>
  </si>
  <si>
    <t>3-6 dm</t>
  </si>
  <si>
    <t>Cardamine impatiens L., 1753</t>
  </si>
  <si>
    <t xml:space="preserve">Cardamine impatiente </t>
  </si>
  <si>
    <t xml:space="preserve">Plante bisannuelle haute de 10 à 70 cm, glabre, à racine pivotante, à tiges striées, très feuillées, portant 7 à 15 feuilles caulinaires. Feuilles pennatiséquées, à folioles nombreuses (11 à 19), ovales-lancéolées, régulièrement plus étroites vers le haut, la plupart incisées-dentées, pétiolulées, les caulinaires embrassantes-auriculées, les basales en rosette. Grappes comprenant 15 à 60 fleurs, petites ; 4 pétales blancs à blanc verdâtre, dépassant à peine le calice, avortant souvent. Grappes fructifères longues, à pédicelles étalés-dressés ; siliques longues de 2 à 3 cm, à bec grêle, à valves très élastiques projetant les graines au moindre contact, graines non ou à peine ailées au sommet. </t>
  </si>
  <si>
    <t>De l'étage planitiaire à l'étage montagnard. Espèce sciaphile, mésocryophile, se rencontrant dans des endroits frais à assez humides, sur des substrats calcaires ou siliceux. Forêts riveraines et alluviales (aulnaies-frênaies, frênaies-chênaies, peupleraies...), forêts neutrophiles (hêtraies, chênaies-charmaies); lisières internes de ces forêts et chemins ombragés.  Aulnaies-frênaies, hêtraies neutrophiles, forêts de ravins sur éboulis de gros blocs, parfois chemins forestiers frais, aulnaies-peupleraies.</t>
  </si>
  <si>
    <t>Plante médicinale.</t>
  </si>
  <si>
    <t>Cardamine pratensis L., 1753</t>
  </si>
  <si>
    <t xml:space="preserve">Cardamine des prés </t>
  </si>
  <si>
    <t>Plante vivace, haute de 10 à 50 cm, glabre ou à peine velue, à tiges simples, creuses. Feuilles inférieures longuement pétiolées, à 1 - 5 (8) paires de folioles ovales-arrondies, les supérieures pennées, à 2 - 7 paires de divisions presque égales (la supérieure plus allongée), d’abord largement ovales puis lancéolées, entières. Inflorescence en grappes de 3 à 45 fleurs, à 4 sépales verts et 4 pétales rose lilacé, rarement blancs, de 5 à 17 mm de diamètre ; pétales étalés, 3 fois plus longs que le calice ; anthères jaunes. Grappe fructifère assez longue, à pédicelles étalés-dressés, un peu plus courts que les siliques, celles-ci longues de 1,5 à 4 cm, étalées-dressées, étroites, à bords relevés ; graines de 1,2 - 1,8 (2) mm, non ailées.</t>
  </si>
  <si>
    <t>De l'étage collinéen à l'étage montagnard. Espèce héliophile ou de demi-ombre se rencontrant sur des substrats frais à humides, riches en éléments nutritifs, de pH basique à légèrement acide. Milieux ouverts ou semi-ouverts assez humides à franchement engorgés (prairies pâturées humides moyennement riches en nutriments, mégaphorbiaies, aulnaies marécageuses, frênaies alluviales et riveraines...). Secondairement dans les fossés longtemps inondés ou les chemins forestiers humides.  Prairies hygroclines à hygrophiles, bas-marais, parvocariçaies et magnocariçaies, aulnaies-frênaies, chênaies et hêtraies-chênaies fraîches, fossés inondés, chemins forestiers humides, mégaphorbiaies.</t>
  </si>
  <si>
    <t>Carduus nigrescens Vill., 1779</t>
  </si>
  <si>
    <t>Carduus nigrescens subsp. vivariensis (Jord.) Bonnier &amp; Layens, 1894,Carduus nigrescens Vill., 1779</t>
  </si>
  <si>
    <t>Chardon noircissant au sens large</t>
  </si>
  <si>
    <t>Plante bisannuelle haute de 30 à 50 cm, dressée, rameuse, aranéeuse, feuillée et ailée-épineuse jusqu'au sommet. Feuilles presque glabres ou un peu aranéeuses, pennatifides, à segments ovales, lobés, épineux. Capitules en général solitaires, assez gros, dressés, à fleurs tubuleuses purpurines pâles ; involucre subglobuleux non ombiliqué, long de 18 à 25 mm, glabre ou à peu près, à bractées toutes allongées, pourvues sur le dos d'une longue nervure, linéaires-lancéolées, à pointe faiblement piquante, les moyennes et les extérieures réfléchies. Akènes à aigrettes.</t>
  </si>
  <si>
    <t xml:space="preserve">De l’étage mésoméditerranéen à l’étage méditerranéo-montagnard. En situations chaudes et ensoleillées, sur des substrats secs, neutres à basiques et légèrement riches en azote. Dans les rocailles calcaires, les balmes thermophiles, les garrigues, les talus de route, les landes à lavande, les reposoirs de crêtes, les moissons, les vergers, les cultures, les friches thermophiles.  </t>
  </si>
  <si>
    <t>friches vivaces mésoxérophiles, médio-européennes, mésothermes</t>
  </si>
  <si>
    <t>Carduus nutans L., 1753</t>
  </si>
  <si>
    <t>Carduus nutans L., 1753,Carduus nutans subsp. nutans L., 1753</t>
  </si>
  <si>
    <t>Chardon penché au sens large</t>
  </si>
  <si>
    <t>Plante bisannuelle haute de 50 cm à 1 m, en général très ramifiée, à tige largement ailée épineuse et brièvement nue sous les capitules. Feuilles à face inférieure aranéeuse, décurrentes, pennatifides, à segments lobés, anguleux, fortement épineux. Capitules solitaires, subglobuleux, pédonculés, ordinairement penchés, atteignant 3 à 5 cm de diamètre ; involucre aranéeux, à bractées moyennes généralement larges d’au moins 2 mm à la base, généralement pliées et rabattues-arquées au-dessous du milieu, terminées par une forte épine, entourant de nombreuses fleurs purpurines. Akènes à aigrettes.</t>
  </si>
  <si>
    <t>De l'étage planitiaire à l'étage montagnard. Espèce héliophile et thermophile se rencontrant sur des sols secs, de pH neutre à basique, assez riches en éléments nutritifs. Pelouses vivaces et prairies pâturées, également dans des milieux anthropisés (décombres, friches rudérales, bords des routes et des chemins).  Pelouses pâturées à surpâturées, mésoxérophiles, friches rudérales thermophiles, bords des chemins rudéralisés.</t>
  </si>
  <si>
    <t>Carex acuta L., 1753</t>
  </si>
  <si>
    <t>Cyperaceae</t>
  </si>
  <si>
    <t xml:space="preserve">Carex aigu </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</si>
  <si>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</si>
  <si>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Marais, prairies humides. Ceintures vaseuses mésotrophes des bords de cours d'eau d'importance moyenne ou d'étangs.</t>
  </si>
  <si>
    <t>racème d'épis</t>
  </si>
  <si>
    <t>marron</t>
  </si>
  <si>
    <t>magnocariçaies sur sols minéraux, eutrophiles, des zones inondables à nappe mobile horizontalement</t>
  </si>
  <si>
    <t>3-15 dm</t>
  </si>
  <si>
    <t>Carex acutiformis Ehrh., 1789</t>
  </si>
  <si>
    <t xml:space="preserve">Carex des marais </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</si>
  <si>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</si>
  <si>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Bords des eaux, sous-bois humides. Écologie : magnocariçaies mésotrophes de plaine, sous-bois de forêts alluviales et ceintures hélophytiques d'étangs ou de lacs (y compris de lacs tourbeux d'altitude).</t>
  </si>
  <si>
    <t>magnocariçaies européennes</t>
  </si>
  <si>
    <t>Carex canescens L., 1753</t>
  </si>
  <si>
    <t>CR (Centre-Val-de-Loire),CR* (Poitou-Charentes),EN (Aquitaine),x (med)</t>
  </si>
  <si>
    <t xml:space="preserve">Carex blanchâtre </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</si>
  <si>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</si>
  <si>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Bas-marais acidiphile et tourbières des étages montagnards et subalpins. Espèce hygrophile des bas-marais acidiphiles, des tremblants ceinturant les eaux libres des lacs d'altitude, des tourbières de transition et ruisseaux exutoires de ces formations et des étangs planitiaires méso-oligotrophes (Allier).</t>
  </si>
  <si>
    <t>parvocariçaies des tourbières basses médio-européennes à boréo-subalpines, acidophiles, sur sols asphyxiques</t>
  </si>
  <si>
    <t>Carex caryophyllea Latourr., 1785</t>
  </si>
  <si>
    <t xml:space="preserve">Carex printanier </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</si>
  <si>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</si>
  <si>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Pelouses sèches à prairies fraîches, bois clairs. Jusqu'à l'étage subalpin. Pelouses et landes ouvertes mésoxérophiles, acidiclines à neutroclines ; peut déborder dans les complexes rupicoles voisins sur dalles et vires rocheuses ; pelouses alluviales à Armoise champêtre.</t>
  </si>
  <si>
    <t>3_7</t>
  </si>
  <si>
    <t>Carex demissa Hornem., 1806</t>
  </si>
  <si>
    <t>Carex bas</t>
  </si>
  <si>
    <t>Description générale voir Carex viridula. Plante vivace de 5 à 20 cm, glabre, vert foncé. Epis espacés, l'inférieur souvent espacé très bas. Epi mâle à pédoncule long non atteint par l'extrémité des épis femelles. Utricules à la fin jaunâtres étalés, un peu plus grands (3 à 4 mm), à bec restant droit alligné avec l'utricule.</t>
  </si>
  <si>
    <t xml:space="preserve">Marais. </t>
  </si>
  <si>
    <t>0,5-3 dm</t>
  </si>
  <si>
    <t>Carex disticha Huds., 1762</t>
  </si>
  <si>
    <t>EN (ex Midi-Pyrénées),EN (Limousin)</t>
  </si>
  <si>
    <t xml:space="preserve">Carex distique </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</si>
  <si>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</si>
  <si>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Prairies humides fauchées ou pâturées, mésotrophe. Prairies hygroclines et neutroclines, ceintures d'étangs mésotrophes, mégaphorbiaies montagnardes, fossés routiers.</t>
  </si>
  <si>
    <t>prairies hydrophiles psychro-atlantiques à continentales</t>
  </si>
  <si>
    <t>Carex divulsa Stokes, 1787</t>
  </si>
  <si>
    <t xml:space="preserve">Carex de Westfalie </t>
  </si>
  <si>
    <t>Plante vivace de 30 à 60 cm, à souche gazonnante, à tiges grêles, à feuilles étroites (2 à 3 mm) ; ligule à partie adhérente au limbe ovale, à bord antérieur échancré en courbe arrondie et ne dépassant pas la naissance du limbe ; épi très long et très lâche, d'un vert blanchâtre, composé d'épillets plus petits, les 4 ou 5 inférieurs très écartés, les supérieurs seuls rapprochés ; utricules étalés-dressés, non divergents, verdâtres, minces et un peu nervés à la base, ovales-lancéolés (5 mm), à bec long dépassant l'écaille ; akène plus long que large.</t>
  </si>
  <si>
    <t>Espèce héliophile et de demi-ombre fréquentant divers ourlets sur sols riches et/ou perturbés en contexte mésophile à mésoxérophile, plutôt neutre. Prairies mésophiles, forêts collinéennes de type chênaies et chênaies-hêtraies, chênaies-frênaies, pinèdes, pistes et bermes routières enherbées, milieux rudéralisés (décombres, friches).</t>
  </si>
  <si>
    <t>ourlets internes des clairières basophiles médio-européennes, mésohydriques</t>
  </si>
  <si>
    <t>2-7 dm</t>
  </si>
  <si>
    <t>Carex echinata Murray, 1770</t>
  </si>
  <si>
    <t>Carex echinata Murray, 1770,Carex echinata subsp. echinata Murray, 1770</t>
  </si>
  <si>
    <t xml:space="preserve">Carex étoilé </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</si>
  <si>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</si>
  <si>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Bas-marais acidiphile et tourbières des étages montagnards et subalpins. Espèce hygrocline à hygrophile des bas-marais oligotrophes et des prairies humides à Jonc acutiflore.</t>
  </si>
  <si>
    <t>Carex elata All., 1785</t>
  </si>
  <si>
    <t>Carex elata All., 1785,Carex elata subsp. elata All., 1785</t>
  </si>
  <si>
    <t>NT (Limousin)</t>
  </si>
  <si>
    <t xml:space="preserve">Carex élevé </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</si>
  <si>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</si>
  <si>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Espèce hygrophile des marais et ceintures lacustres eutrophes sur sols limoneux à tourbeux, engorgés une bonne partie de l'année, souvent à fort battement vertical.  Ceintures d'atterrissement de lacs ou d'étangs ; marais présentant des dépressions à eaux libres ; magnocariçaies des bords de rivières.</t>
  </si>
  <si>
    <t>magnocariçaies et roselières tourbeuses mésotrophiles, des eaux stagnantes ou à battement vertical</t>
  </si>
  <si>
    <t>Carex flacca Schreb., 1771</t>
  </si>
  <si>
    <t>Carex flacca Schreb., 1771,Carex flacca subsp. flacca Schreb., 1771</t>
  </si>
  <si>
    <t xml:space="preserve">Carex glauque </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</si>
  <si>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</si>
  <si>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Lieux humides. Pelouses mésophiles sur substrat marno-calcaire ou basaltique, acidiclines ou plus souvent neutroclines, ourlets préforestiers, chênaies-hêtraies, chênaies-charmaies et pinèdes claires, prairies hygroclines à joncs ou à Molinie notamment.</t>
  </si>
  <si>
    <t>noir</t>
  </si>
  <si>
    <t>Carex hirta L., 1753</t>
  </si>
  <si>
    <t xml:space="preserve">Carex hérissé </t>
  </si>
  <si>
    <t>Plante vivace de 20 à 80 cm, velue, à souche longuement rampante.</t>
  </si>
  <si>
    <t>Espèce héliophile des sols profonds assez riches en nutriments, limoneux-sableux, mésohygrophile à hygrocline. Assez ubiquiste dans la région (prairies mésophiles à hygroclines, bords d'étangs et de sources, fossés et talus routiers, anciennes carrières...).</t>
  </si>
  <si>
    <t>Carex laevigata Sm., 1800</t>
  </si>
  <si>
    <t>VU (Rhône-Alpes)</t>
  </si>
  <si>
    <t>Prio D (Ardêche),Prio D (PNR des monts d'Ardèche),Prio S (Métropole du grand Lyon)</t>
  </si>
  <si>
    <t xml:space="preserve">Carex lisse </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</si>
  <si>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</si>
  <si>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Saulaies et aulnaies marécageuses à tourbeuses, parfois au sein des frênaies et aulnaies riveraines. Saulaies et aulnaies marécageuses, parfois aulnaies-frênaies riveraines.</t>
  </si>
  <si>
    <t>jonçaies des prés paratourbeux acidophiles, atlantiques, planitiaires, thermophiles à mésothermophiles</t>
  </si>
  <si>
    <t>5-10 dm</t>
  </si>
  <si>
    <t>Carex leersii F.W.Schultz, 1870 [nom. cons.]</t>
  </si>
  <si>
    <t xml:space="preserve">Carex de Leers </t>
  </si>
  <si>
    <t>Se distingue de C. divulsa par ses feuilles plus larges, une ligule large et arrondie, une inflorescence plus courte à épis moins espacés, un utricule à bec court.</t>
  </si>
  <si>
    <t xml:space="preserve">Taxon héliophile et de demi-ombre fréquentant divers ourlets sur sols riches et/ou perturbés en contexte mésophile à mésoxérophile, plutôt neutre. </t>
  </si>
  <si>
    <t>Carex leporina L., 1753</t>
  </si>
  <si>
    <t>Carex leporina L., 1753,Carex leporina var. leporina L., 1753,Carex leporina var. subfestiva Lange, 1860</t>
  </si>
  <si>
    <t>Carex des lièvres au sens large</t>
  </si>
  <si>
    <t xml:space="preserve"> Pelouses et prairies hygroclines (surtout jonçaies), acidiclines à acidiphiles, où elle colonise les zones se situant à l'interface entre le frais et l'humide ; fossés de drainage des prairies humides, anses calmes des ruisseaux.</t>
  </si>
  <si>
    <t>pelouses acidophiles planitiaires-montagnardes, mésohygroclines</t>
  </si>
  <si>
    <t>Carex nigra (L.) Reichard, 1778</t>
  </si>
  <si>
    <t>VU (Centre-Val-de-Loire),VU (Poitou-Charentes)</t>
  </si>
  <si>
    <t xml:space="preserve">Carex noir </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</si>
  <si>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</si>
  <si>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 xml:space="preserve">Espèce hygrocline à hygrophile des bas-marais acidiphiles, tourbières encore actives, prairies humides à marécageuses et rives des lacs ou des ruisseaux oligotrophes, des étages collinéen à subalpin.  </t>
  </si>
  <si>
    <t>D</t>
  </si>
  <si>
    <t>Tourbières hautes et bas-marais</t>
  </si>
  <si>
    <t>hémicrypto-géophytaies des tourbières holarctiques</t>
  </si>
  <si>
    <t>Carex otrubae Podp., 1922</t>
  </si>
  <si>
    <t xml:space="preserve">Carex d'Otruba </t>
  </si>
  <si>
    <t>Plante vivace de 30 à 100 cm, cespiteuse, à tige trigone moins ailée que C. vulpina, feuilles plus claires ; ligule aiguë sur le limbe, bractée inférieure non auriculée, Surface des utricules lisse et brillante, à bec égal des deux côtés ; 2 stigmates.</t>
  </si>
  <si>
    <t>Espèce hygrophile des pelouses et fossés humides, des magnocariçaies et bord des eaux. Marais et fossés hygroclines, sur substrat neutrocline, bras morts des grandes rivières et dépressions des terrasses alluviales, sources salées ou minérales.</t>
  </si>
  <si>
    <t>Carex pairae F.W.Schultz, 1868</t>
  </si>
  <si>
    <t xml:space="preserve">Carex de Paira </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</si>
  <si>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</si>
  <si>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Lisières et coupes forestières, fruticées, pelouses embroussaillées sur sols mésophiles légèrement acides à neutres. Taxon du groupe le plus héliophile et supportant le mieux des conditions xériques ; pelouses mésoxérophiles, lisières forestières (chênaies, pinèdes), complexes rupicoles, carrières de pouzzolanes... Mentionnée aussi dans des tillaies sur éboulis.</t>
  </si>
  <si>
    <t>4_8</t>
  </si>
  <si>
    <t>Carex pallescens L., 1753</t>
  </si>
  <si>
    <t xml:space="preserve">Carex pâle </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</si>
  <si>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</si>
  <si>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Prairie, pâturages et bois humides de substrat varié. Prairies fraîches à hygroclines, acidiclines à neutroclines, chênaies et charmaies mésophiles, lisières et coupes forestières fraîches, bords des ruisseaux ou aulnaies-frênaies riveraines.</t>
  </si>
  <si>
    <t>Carex panicea L., 1753</t>
  </si>
  <si>
    <t xml:space="preserve">Carex faux-millet </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</si>
  <si>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</si>
  <si>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Espèce des prairies humides et bas-marais calcicoles à acidiclines, le plus souvent oligotrophe à mésotrophe. Espèce hygrocline à hygrophile des bas-marais oligotrophes, des tourbières de transition et des dépressions sur sphaignes humides au sein des tourbières bombées ; également dans les parties les plus humides des prairies à joncs et les zones temporairement humides sur argile.</t>
  </si>
  <si>
    <t>hémicrypto-géophytaies des tourbières médio-européennes à boréo-subalpines</t>
  </si>
  <si>
    <t>Carex paniculata L., 1755</t>
  </si>
  <si>
    <t>Carex paniculata L., 1755,Carex paniculata subsp. paniculata L., 1755</t>
  </si>
  <si>
    <t xml:space="preserve">Carex paniculé </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</si>
  <si>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</si>
  <si>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 xml:space="preserve">Prairies humides, marécages, fossés, boisement humides, sur sols riches en nutriments et souvent en matière organique, depuis l'étage collinéen jusqu'au subalpin. </t>
  </si>
  <si>
    <t>Carex pendula Huds., 1762</t>
  </si>
  <si>
    <t>Interdit de récolter et de commercialiser sur les anciennes régions ou départements suivants : 23</t>
  </si>
  <si>
    <t xml:space="preserve">Carex pleureur </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</si>
  <si>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</si>
  <si>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Espèce d'ombre ou de demi-ombre, établie en condition mésohygrophile à hygrophile, appréciant des sols riches en éléments nutritifs. Espèce hygrosciaphile venant sur des sols mouillés à très humides, le long des rivières au sein des aulnaies marécageuses ou des aulnaies-frênaies ; également dans les saulaies des queues d'étangs ou dans certaines sapinières sur des milieux plus ou moins marécageux ; fossés, ornières et chemins détrempés des forêts.</t>
  </si>
  <si>
    <t>Carex pilulifera L., 1753</t>
  </si>
  <si>
    <t>Carex pilulifera L., 1753,Carex pilulifera subsp. pilulifera L., 1753</t>
  </si>
  <si>
    <t>Carex à pilules au sens large</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</si>
  <si>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</si>
  <si>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Espèce des landes et pré-bois mésophile acidiphile, assez pauvres en éléments nutritifs, établie aux étages collinéen et montagnard. Chênaies-hêtraies acidiphiles ou acidiclines, pelouses et landes à Callune ; dans les parties sédimentaires de la région, uniquement sur sols décalcifiés. Pénètre également dans les nardaies montagnardes mésoxérophiles à hygroclines.</t>
  </si>
  <si>
    <t>pelouses acidophiles médio-européennes, planitiaires-collinéennes</t>
  </si>
  <si>
    <t>Carex pseudocyperus L., 1753</t>
  </si>
  <si>
    <t>NT (Auvergne), NT (Limousin)</t>
  </si>
  <si>
    <t xml:space="preserve">Carex faux-souchet </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</si>
  <si>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</si>
  <si>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Pousse en dessous de 1 000 m les pieds dans l'eau, sur substrats meubles : vase ou tourbe moyennement pourvues en éléments nutritifs. Colonise les bordures fangeuses et les rives tourbeuses d'étangs, de bras morts ou de lacs, ainsi que les fosses en eau créées par l'exploitation de la tourbe. Sur les vases s'exondant une partie de l'année, le long des rivières éclairées ou dans les forêts riveraines claires ; souvent également en bordure de mares ou en queue d'étangs plus ou moins fangeux, accidentellement dans des mégaphorbiaies collinéennes.</t>
  </si>
  <si>
    <t>4-12 dm</t>
  </si>
  <si>
    <t>Carex pulicaris L., 1753</t>
  </si>
  <si>
    <t>VU (Centre-Val-de-Loire), NT (Limousin)</t>
  </si>
  <si>
    <t xml:space="preserve">Carex puce </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</si>
  <si>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</si>
  <si>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Bas-marais et tourbières des étages collinéen à subalpin.  Au sein de bas-marais mésotrophes ou dans les zones peu végétalisées des complexes tourbeux, bénéficiant d'apports en eau légèrement minéralisée.</t>
  </si>
  <si>
    <t>Carex remota L., 1755</t>
  </si>
  <si>
    <t xml:space="preserve">Carex espacé </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</si>
  <si>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</si>
  <si>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Espèce mésohygrophile et sciaphile caractérisant des communautés fontinales forestières, des ornières forestières humides sur substrats de toutes natures en sols assez riches, aux étages collinéen et montagnard. Forêts riveraines (aulnaies-frênaies) et alluviales (chênaies-frênaies), dépressions marécageuses de ces formations, saussaies et aulnaies marécageuses, notamment en queue d'étangs.</t>
  </si>
  <si>
    <t>hémicryptophytaies des sources acidophiles, sciaphiles</t>
  </si>
  <si>
    <t>Carex riparia Curtis, 1783</t>
  </si>
  <si>
    <t xml:space="preserve">Carex des rives </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</si>
  <si>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</si>
  <si>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Bords des cours d'eaux, roselières, prairies inondables, fossés, boisements humides, sur sols plutôt alcalins et riches en éléments nutritifs et en matière organique, à l'étage collinéen surtout. Ceintures marécageuses des étangs et des lacs, bras morts des rivières, zones marécageuses et dépressions mésohygrophiles attenantes, fossés inondés sur argile.</t>
  </si>
  <si>
    <t>roselières et grandes cariçaies eurasiatiques, amphibies à hydrophiles</t>
  </si>
  <si>
    <t>Carex rostrata Stokes, 1787 [nom. et typ. cons.]</t>
  </si>
  <si>
    <t>Carex rostrata Stokes, 1787</t>
  </si>
  <si>
    <t>Déconseillé de récolter et commercialiser dans les régions : Centre-Val-de-Loire</t>
  </si>
  <si>
    <t xml:space="preserve">Carex à rostre </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</si>
  <si>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</si>
  <si>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Espèce hygrophile oligotrophe à mésotrophe, colonisant des plans d'eaux en voie d'atterrissement, des marais de transition et des ceintures lacustres, en conditions pionnières. Ceintures d'atterrissement de lacs et d'étangs oligotrophes ; tremblants et gouilles ou chenaux humides au sein des tourbières actives, sources, dépressions temporairement humides, magnocariçaies.</t>
  </si>
  <si>
    <t>magnocariçaies oligotrophiles à parvocariçaies des tremblants tourbeux primaires</t>
  </si>
  <si>
    <t>Carex spicata Huds., 1762</t>
  </si>
  <si>
    <t xml:space="preserve">Carex en épi </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</si>
  <si>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</si>
  <si>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Ourlets et coupes forestières, bords de chemins, prairies fauchées ou pâturées, sur sols plutôt riches en nutriments, neutres ou calcaires, aux étages collinéen et montagnard. Prairies mésophiles à hygroclines, terrasses alluviales, milieux rudéralisés (chemins, friches, remblais, carrières...). Par rapport aux autres taxons du groupe, on rencontre cette espèce dans des milieux plus riches en bases.</t>
  </si>
  <si>
    <t>Carex sylvatica Huds., 1762</t>
  </si>
  <si>
    <t>Carex sylvatica Huds., 1762,Carex sylvatica subsp. sylvatica Huds., 1762</t>
  </si>
  <si>
    <t xml:space="preserve">Carex des bois </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</si>
  <si>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</si>
  <si>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Espèce forestière sciaphile mésophile des sols profonds relativement frais, assez riches en éléments nutritifs. Espèce forestière, venant sur des substrats assez riches en bases, frais à hygroclines (sous-bois de hêtraies, sapinières, chênaies-frênaies, charmaies, chemins forestiers...). Plus rarement sur granite et altérites dérivées.</t>
  </si>
  <si>
    <t>Carex vesicaria L., 1753</t>
  </si>
  <si>
    <t xml:space="preserve">Carex vésiculeux </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</si>
  <si>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</si>
  <si>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Bords des eaux, roselières, bords d'étangs tourbeux, sur sols riches en matières organiques, depuis l'étage collinéen jusqu'au subalpin.. Espèce hygrophile, moins acidiphile que C. rostrata et supportant mieux l'exondation, des ceintures de lacs et d'étangs mésotrophes et des zones basses et rases des prairies humides.</t>
  </si>
  <si>
    <t>alnus</t>
  </si>
  <si>
    <t>Carlina acanthifolia All., 1773</t>
  </si>
  <si>
    <t>Carlina acanthifolia All., 1773,Carlina acanthifolia subsp. acanthifolia All., 1773,Carlina acanthifolia subsp. cynara (Pourr. ex DC.) Arcang., 1882</t>
  </si>
  <si>
    <t>Carline à feuilles d'acanthe au sens large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</si>
  <si>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</si>
  <si>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 xml:space="preserve">Espèce xérophile, de pleine lumière à mi-ombre, affectionnant les pelouses sèches, les rocailles, les landes à Genêt cendré et lavande, les pinèdes et chênaie pubescentes clairsemées, principalement aux étages supraméditerranéen et montagnard. </t>
  </si>
  <si>
    <t>Réceptacle comestible. Racine amère et présente des propriétés diurétiques, sudorifiques, stomachiques, cholagogues, vermifuges, fébrifuges, détersives et cicatrisantes. Peut être cultivée comme plante ornementale.</t>
  </si>
  <si>
    <t>pelouses basophiles méridionales, sub/supraméditerranéennes, marnicoles, mésohygroclines</t>
  </si>
  <si>
    <t>0,5-1 dm</t>
  </si>
  <si>
    <t>Carlina vulgaris L., 1753</t>
  </si>
  <si>
    <t xml:space="preserve">Carline commune </t>
  </si>
  <si>
    <t>Plante bisannuelle de 2 à 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t>
  </si>
  <si>
    <t xml:space="preserve">Espèce présente de l'étage mésoméditerranéen à l'étage subalpin, affectionnant les conditions plutôt sèches mais parfois humides, qu'elle trouve dans divers milieux de pleine lumière ou mi-ombragés : pelouses sèches, friches, garrigues, landes, lisières et sous-bois clairsemés, particulièrement de pinèdes. </t>
  </si>
  <si>
    <t>pelouses des climats atlantique et subatlantique</t>
  </si>
  <si>
    <t>1,5-4 dm</t>
  </si>
  <si>
    <t>Carpinus betulus L., 1753</t>
  </si>
  <si>
    <t xml:space="preserve">Charme commun </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</si>
  <si>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</si>
  <si>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Étage collinéen jusqu'à 1 000 m, rarement à l'étage supraméditerranéen. Espèce ayant besoin d'étés chauds pour la maturation des graines. Plutôt de demi-ombre voire d'ombre. S'adapte à des sols à richesse minérale variable (mais atteint son optimum sur sol riches) à pH basique à moyennement acide, secs à frais. Rencontrée dans les bois, les haies, les accrus. Surtout en forêts collinéennes. Forêts caducifoliées (chênaies...) neutroclines et fraîches, sur alluvions ou substrats sédimentaires ou volcaniques (plutôt sur colluviosols sur le socle), haies.</t>
  </si>
  <si>
    <t>Usages multiples dans l'industrie du bois. Espèce utilisé comme plante ornementale (charmilles).</t>
  </si>
  <si>
    <t>très faible</t>
  </si>
  <si>
    <t>bois caducifoliés médio-européens, mésotrophiles, planitiaires-collinéens</t>
  </si>
  <si>
    <t>A proscrire-quantité importante de pollens et bonne dispersion dans l'air-mars/avril</t>
  </si>
  <si>
    <t>30-200 dm</t>
  </si>
  <si>
    <t>Carum carvi L., 1753</t>
  </si>
  <si>
    <t>EN (ex Midi-Pyrénées),VU (Bourgogne)</t>
  </si>
  <si>
    <t xml:space="preserve">Carvi officinal </t>
  </si>
  <si>
    <t xml:space="preserve"> Prairies mésophiles à hygroclines, parfois pelouses mésophiles, surtout montagnardes et sur sols peu acides.</t>
  </si>
  <si>
    <t>Castanea sativa Mill., 1768</t>
  </si>
  <si>
    <t>Fagaceae</t>
  </si>
  <si>
    <t xml:space="preserve">Châtaignier commun </t>
  </si>
  <si>
    <t>Arbre élevé, à écorce fendillée grisâtre ; feuilles grandes, oblongues-lancéolées, glabres et luisantes en dessus, dentées-cuspidées ; fleurs mâles en chatons longs, grêles, interrompus, dressés ; périanthe pubescent, à cinq à six divisions ; huit à quinze étamines, à filets allongés ; Fleurs femelles réunies par trois dans un involucre formé de nombreuses bractées : périanthe à cinq à huit divisions ; trois à six styles ; ovaire à trois à six loges biovulées. Involucre fructifère subsessile, arrondi, coriace, hérissé d'épines vulnérantes fasciculées, s'ouvrant en quatre valves, renfermant un à trois fruits ovoïdes-comprimés ou tronqués (châtaignes, marrons), à péricarpe coriace velu en dedans.</t>
  </si>
  <si>
    <t>Forêts et clairières forestières collinéenne à montagnarde, sur substrat acide mésophile à sec. Châtaigneraies. Forêts feuillues acidiphiles, où cet arbre se rencontre sous forme de taillis ou en individus isolés, parfois planté en limite de propriété ou dans les parcs arborés.</t>
  </si>
  <si>
    <t>Communément cultivé pour ses fruits, dont les usages sont si connus, et pour son bois, très employé en menuiserie et surtout en tonnellerie.</t>
  </si>
  <si>
    <t>G1.7</t>
  </si>
  <si>
    <t>Forêts caducifoliées thermophiles</t>
  </si>
  <si>
    <t>juin/juillet</t>
  </si>
  <si>
    <t>→ 300 dm</t>
  </si>
  <si>
    <t>Caucalis platycarpos L., 1753</t>
  </si>
  <si>
    <t>CR (Aquitaine),CR (Centre-Val-de-Loire),CR* (Limousin),EN (Bourgogne),EN (Poitou-Charentes), NT (Auvergne)</t>
  </si>
  <si>
    <t>Caucalis à fruits plats</t>
  </si>
  <si>
    <t xml:space="preserve">Plante à tiges hautes de 5 à 30 cm. Feuilles deux à trois fois pennatiséquées, à divisions découpées en lanières linéaires-lancéolées. Ombelles à 2 - 5 rayons, à involucre et involucelle nuls ou réduits à 1 - 2 bractées peu visibles. Pétales généralement blanc, rarement rosés. Fruits longs de 6 à 12 mm, munis de chaque côté de 4 rangs d’aiguillons crochus, lisses et luisants. </t>
  </si>
  <si>
    <t>De l'étage planitiaire à l'étage montagnard. Espèce héliophile, thermophile, se rencontrant sur des sols secs, de nature terreuse, argileuse, sableuse, limoneuse et sur des arènes. Moissons et pelouses sèches sur des substrats marno-calcaires ou basaltiques, moissons.  Moissons sur terrains calcaires (marneux ou non), plus rarement sur basalte.</t>
  </si>
  <si>
    <t>Centaurea decipiens Thuill., 1799</t>
  </si>
  <si>
    <t xml:space="preserve">Centaurée trompeuse </t>
  </si>
  <si>
    <t xml:space="preserve"> Lisières et clairières forestières, prairies mésophiles, landes et friches sur des sols plutôt siliceux.</t>
  </si>
  <si>
    <t>rôle majeur en période estivale avec taxons rares dessus (Tetraloniella dentata p. ex. et bien d'autres encore (megachiles)</t>
  </si>
  <si>
    <t>ourlets basophiles mésohydriques, mésotrophiles, médio-européens</t>
  </si>
  <si>
    <t>Centaurea jacea L., 1753</t>
  </si>
  <si>
    <t>Centaurea jacea L., 1753,Centaurea jacea subsp. angustifolia (DC.) Gremli, 1874,Centaurea jacea subsp. gaudinii (Boiss. &amp; Reut.) Gremli, 1874,Centaurea jacea subsp. jacea L., 1753,Centaurea jacea subsp. timbalii (Martrin-Donos) Braun-Blanq., 1952</t>
  </si>
  <si>
    <t>Centaurée jacée au sens large</t>
  </si>
  <si>
    <t xml:space="preserve"> Espèce assez ubiquiste, quoique se rencontrant surtout dans les prairies mésophiles à hygroclines.</t>
  </si>
  <si>
    <t>Centaurea nigra L., 1753</t>
  </si>
  <si>
    <t>DD</t>
  </si>
  <si>
    <t>Centaurée noire au sens large</t>
  </si>
  <si>
    <t xml:space="preserve"> Prairies mésophiles montagnardes, talus, bermes, landes, friches herbacées.</t>
  </si>
  <si>
    <t>Centaurea pectinata L., 1763</t>
  </si>
  <si>
    <t xml:space="preserve">Centaurée pectinée </t>
  </si>
  <si>
    <t>Souche épaisse, ligneuse. Plante vivace de 10 à 50 cm, d'un vert grisâtre, un peu rude, ascendante à rameaux étalés, rarement simple. Feuilles pubescentes ou un peu laineuses, les inférieures pétiolées, lyrées-pennatifides, les suivantes ovales ou lancéolées, embrassantes et auréolées, pennatifides ou dentées. Involucre ovoïde-subglobuleux, médiocre. Appendices des folioles de l'involucre d'un brun fauve ou noirâtre, complètement réfléchis, linéaires, subulés, très longs, bordés de cils plumeux atteignant 3 à 4 mm de longueur. Akènes couronnés de cils paléiformes. Fleurs roses.</t>
  </si>
  <si>
    <t>Espèce des situations sèches, chaudes et mi-ombragées, indifférente au substrat, affectionnant les chênaies pubescentes clairsemées, les landes et les pelouses sèches embroussaillées, aux étages méso et supraméditerranéen. Rochers ensoleillés (Antirrhinion asarinae), pelouses xérothermophiles (sur pentes ou sur alluvions) des vallées encaissées (Sedo albi-Scleranthetea biennis), plus rarement dans les landes (Genisto pilosae-Vaccinion uliginosi, Juniperion nanae) et pelouses montagnardes ou subalpines (massif du Mézenc) ou forêts de feuillus sèches (Quercion pubescentis-sessiliflorae).</t>
  </si>
  <si>
    <t>lithophytes des dalles acidophiles méditerranéennes</t>
  </si>
  <si>
    <t>Centaurea scabiosa L., 1753</t>
  </si>
  <si>
    <t>Centaurea scabiosa L., 1753,Centaurea scabiosa subsp. scabiosa L., 1753</t>
  </si>
  <si>
    <t>Centaurée scabieuse au sens large</t>
  </si>
  <si>
    <t>Plante vivace haute de 30 cm à 1 m, à tiges dressées, rameuses dans la moitié supérieure. Feuilles vert franc, glabres ou un peu hispides, pennatiséquées à segments écartés, lancéolés obtus ou linéaires, entiers ou lobés, les caulinaires sessiles, les inférieures pétiolées. Capitules de 1,5 à 2,5 cm de diamètre, à involucre gros, globuleux, à appendices brun-noir décurrents, formant une bande sombre qui ne cache pas la partie verte des bractées, à cils parfois clairs ; fleurs purpurines nombreuses, les extérieures rayonnantes. Akènes à aigrette rousse égalant à peu près leur longueur.</t>
  </si>
  <si>
    <t xml:space="preserve">De l'étage collinéen à l'étage subalpin. En situations ensoleillées, tempérées à chaudes, fraîches à assez sèches, sur des substrats à pH proche de la neutralité. Pelouses vivaces plus ou moins sèches, prairies maigres pâturées, ourlets secs, bords des cultures et des chemins. De manière plus marginale, se rencontre dans de nombreux autres milieux : chênaies pubescentes, pinèdes sur marne, éboulis marneux, friches urbaines, landes, rochers, cimetières…  </t>
  </si>
  <si>
    <t>Centaurea stoebe L., 1753</t>
  </si>
  <si>
    <t>CR (Bourgogne),EN (Centre-Val-de-Loire)</t>
  </si>
  <si>
    <t xml:space="preserve">Centaurée rhénane </t>
  </si>
  <si>
    <t xml:space="preserve"> Pelouses xérothermophiles sur des sols peu acides (alluvions sèches des rivières, calcaire, basalte), rochers, dalles et falaises ensoleillées (parfois dans des carrières).</t>
  </si>
  <si>
    <t>pelouses de la Limagne et du Forez</t>
  </si>
  <si>
    <t>Gentianaceae</t>
  </si>
  <si>
    <t>0,5-8 dm</t>
  </si>
  <si>
    <t>annuelles des tonsures basophiles, sabulicoles, mésohydriques</t>
  </si>
  <si>
    <t>Cerastium fontanum Baumg., 1816</t>
  </si>
  <si>
    <t>Cerastium fontanum Baumg., 1816,Cerastium fontanum subsp. fontanum Baumg., 1816,Cerastium fontanum subsp. vulgare (Hartm.) Greuter &amp; Burdet, 1982</t>
  </si>
  <si>
    <t xml:space="preserve">Céraiste commun </t>
  </si>
  <si>
    <t>Plante vivace à annuelle, à durée de vie courte, de 5 à 40 (moins de 65) cm, à entre-noeuds médians très allongés ; feuilles d’un vert foncé ; au moins les bractées supérieures sépaloïdes ; pétales dépassant généralement le calice ; capsule arquée et très saillante.</t>
  </si>
  <si>
    <t xml:space="preserve">Prairies, pelouse, pâtures, sur tout type de substrat, sur sols plutôt riche en éléments minéraux, depuis l'étage mésoméditerranéen jusqu'au subalpin. </t>
  </si>
  <si>
    <t>important au printemps</t>
  </si>
  <si>
    <t>3_10</t>
  </si>
  <si>
    <t>0,7-5 dm</t>
  </si>
  <si>
    <t>Cerastium semidecandrum L., 1753</t>
  </si>
  <si>
    <t xml:space="preserve">Céraiste variable </t>
  </si>
  <si>
    <t>Plante annuelle de 2 à 25 (moins de 30) cm, très velue, se distinguant surtout par les pédicelles réfléchis après floraison ; sépales à poils non glanduleux souvent abondants ; pétales très variables, égalant parfois les sépales, plus souvent les 2/3, parfois beaucoup plus courts : échancrure inférieure au quart de leur longueur, parfois absente et pétales alors entiers ou dentés ; graines d’environ 0,5 mm, d’un roux clair (plus jaunâtre que chez C. pumilum), à réserves presque translucides laissant voir l’embryon.</t>
  </si>
  <si>
    <t xml:space="preserve">Pelouses très ouvertes, tonsures, dalles, sur sables calcaires à acides, depuis l'étage subméditerranéen jusqu'au montagnard (rare).  </t>
  </si>
  <si>
    <t>Ceratocapnos claviculata (L.) Lidén, 1984</t>
  </si>
  <si>
    <t>CR (Centre-Val-de-Loire),EN (Bourgogne)</t>
  </si>
  <si>
    <t>Papaveraceae</t>
  </si>
  <si>
    <t xml:space="preserve">Corydale-à-vrilles d'Europe </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</si>
  <si>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</si>
  <si>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Lisières, clairières et chemins au sein des forêts acidiphiles atlantiques de moyenne montagne (chênaies, hêtraies et hêtraies-sapinières), landes sèches sur roches siliceuses (landes à Callune, formations à Cytisus oromediterraneus), sur sols acides et frais. Lisières, clairières et chemins au sein des forêts acidiphiles atlantiques de moyenne montagne (chênaies acidiphiles, hêtraies et hêtraies-sapinières), landes sèches sur roches siliceuses (landes à Callune, landes à Cytisus oromediterraneus), sur sols acides et frais.</t>
  </si>
  <si>
    <t>ourlets thérophytiques vernaux, nitrophiles, planitiaires-atlantiques à subméditerranéens</t>
  </si>
  <si>
    <t>atlantique</t>
  </si>
  <si>
    <t>Annuelle d'été, rarement annuelle d'hiver</t>
  </si>
  <si>
    <t>Cervaria rivini Gaertn., 1788</t>
  </si>
  <si>
    <t xml:space="preserve">Cervaire de Rivinus </t>
  </si>
  <si>
    <t xml:space="preserve"> Pelouses mésoxérophiles sur calcaire ou basalte, ourlets thermophiles au sein des pelouses ou sur les lisières forestières, fruticées, chênaies pubescentes clairsemées, dalles rocheuses.</t>
  </si>
  <si>
    <t>ourlets marnicoles, mésohygrophiles, planitiaires-collinéens à montagnards</t>
  </si>
  <si>
    <t>Chaerophyllum aureum L., 1762</t>
  </si>
  <si>
    <t xml:space="preserve">Cerfeuil doré </t>
  </si>
  <si>
    <t>Plante vivace de 50 cm à 1 mètre, plus ou moins velue, à tiges ramifiées, dressées, pleines, anguleuses, un peu renflée sous les noeuds, souvent tachées de rouge. Feuilles inférieures trois fois complètement divisées, à lobe terminal des segments allongé et denté. Ombelles à 8 - 20 rayons filiformes, glabres, inégaux, les fructifères dressés et rapprochés ; involucre nul ou à 1 - 3 bractées ; involucelle à 6 - 7 bractéoles lancéolées, largement membraneuses sur les bords, longuement ciliées, réfléchies ; pétales blancs ou rosés, échancrés ; styles réfléchis, plus longs que le stylopode. Fruits jaunes doré, longs de 10 mm.</t>
  </si>
  <si>
    <t>De l'étage collinéen à l'étage subalpin (optimum à l’étage montagnard). En contexte ensoleillé ou semi-ombragé, frais et tempéré, sur des substrats à pH proche de la neutralité, assez riches en nutriments. Lisières fraîches des boisements riverains, prairies et pelouses montagnardes, talus et bermes légèrement humides, hêtraies, parfois dans des aulnaies-frênaies de fond de vallée (position abyssale). Lisières fraîches neutronitrophiles, prairies et pelouses montagnardes, talus et bermes hygroclines, hêtraies, parfois dans des aulnaies-frênaies de fonds de vallées (position abyssale).</t>
  </si>
  <si>
    <t>Chaerophyllum hirsutum L., 1753</t>
  </si>
  <si>
    <t xml:space="preserve">Cerfeuil cicutaire </t>
  </si>
  <si>
    <t>Plante vivace haute de 20 à 120 cm, plus ou moins glabre dans la partie supérieure, munie de poils hérissés dans sa partie inférieure, à tiges dressées, creuses, striées, non épaisses au-dessous de l’insertion des feuilles. Feuilles inférieures deux ou trois fois complètement divisées, à folioles ovales découpés en lobes aigus, glabres ou velus sur la face inférieure (sur les nervures) ; feuilles supérieures sessiles. Inflorescence en ombelles à 6 - 20 rayons plus ou moins inégaux ; involucres absents ; involucelles à 6 - 9 bractéoles membraneuses ciliées et rabattues vers le bas. Fleurs blanches ou rarement rosées, à pétales ciliés. Fruits allongés, longs de 10 à 18 mm, à extrémité bifide.</t>
  </si>
  <si>
    <t>De l'étage collinéen à l’étage montagnard (optimum à l’étage montagnard). En contexte semi-ombragé à ensoleillé, sur des substrats humides, à pH neutre à légèrement acide, riches en bases et en éléments nutritifs. Mégaphorbiaies montagnardes, végétations de sources, ruisselets et torrents des montagnes, boisements des bords de cours d’eau (aulnaies, aulnaies-frênaies) ou à proximité de sources ou de dépressions (saulaies, hêtraies-sapinières hygrophiles).  Forêts sur sols humides à inondés (aulnaies, aulnaies-frênaies, saulaies montagnardes, hêtraies-sapinières hygrophiles), mégaphorbiaies et prairies humides montagnardes, végétations des sources, ruisselets et torrents de montagne.</t>
  </si>
  <si>
    <t>Chaerophyllum temulum L., 1753</t>
  </si>
  <si>
    <t xml:space="preserve">Cerfeuil enivrant </t>
  </si>
  <si>
    <t>Plante bisannuelle haute de 30 cm à 1 mètre, velue-hérissée, à racine grêle, pivotante et à tiges pleines, striées, fortement renflées sous les nœuds, tachetées de brun surtout dans le bas. Feuilles d'un vert sombre, deux fois complètement divisées, à segments lobés ; lobes ovales obtus, mucronulés. Feuilles supérieures sessiles. Inflorescence en ombelles penchées avant la floraison, à 6 - 12 rayons inégaux, couverts de poils ; involucres nuls ou à 1 bractéoles ; involucelles à 5 - 8 bractées lancéolées, ciliées, rabattues vers le bas ; fleurs blanches, à pétales glabres. Fruits lisses, glabres, longs de 6 à 7 mm.</t>
  </si>
  <si>
    <t>De l’étage collinéen à l’étage montagnard (optimum à l’étage collinéen). Espèce se rencontrant en contexte semi-ombragé et tempéré, ayant une préférence pour les substrats frais à légèrement humides, riches en bases et en éléments nutritifs, de pH neutre à légèrement acide ; souvent sur des matériaux limoneux ou argileux. Espèce des lisières forestières des forêts riveraines, des chênaies (charmaies). Également décombres et dépotoirs ombragés, bordures des haies, talus frais, ruines et tas de pierre enfrichés...  Espèce de demi-ombre croissant dans divers biotopes sur des sols plus ou moins frais et rudéralisés (lisières et talus frais, fruticées, chênaies fraîches, forêts riveraines nitrophiles, haies, décombres et dépotoirs en sous-bois, chemins creux, ruines et tas de pierres enfrichés...).</t>
  </si>
  <si>
    <t>Chelidonium majus L., 1753</t>
  </si>
  <si>
    <t>Chelidonium majus L., 1753,Chelidonium majus subsp. majus L., 1753</t>
  </si>
  <si>
    <t xml:space="preserve">Chélidoine Grande </t>
  </si>
  <si>
    <t xml:space="preserve"> Biotopes rudéralisés riches en matière azotée, sur des sols fréquemment pierreux ou caillouteux et souvent aux abords des villages (décombres, dépotoirs, friches nitrophiles, ruines, vieux murs, rochers et éboulis à mi-ombre, talus frais et lisières riches en azote, forêts riveraines et bois rudéralisés).</t>
  </si>
  <si>
    <t>ourlets eutrophiles ombragés</t>
  </si>
  <si>
    <t xml:space="preserve">Potentiellement </t>
  </si>
  <si>
    <t>Chrysosplenium alternifolium L., 1753</t>
  </si>
  <si>
    <t>CR (Centre-Val-de-Loire),EN (Limousin),x (med)</t>
  </si>
  <si>
    <t>PR (Centre-Val-de-Loire),PR (Limousin)</t>
  </si>
  <si>
    <t>Saxifragaceae</t>
  </si>
  <si>
    <t xml:space="preserve">Dorine à feuilles alternes </t>
  </si>
  <si>
    <t xml:space="preserve"> Groupements de sources, suintements et ruisselets sous forêts fraîches de feuillus (hêtraies, aulnaies-frênaies, forêts de ravins) ou de résineux (sapinières, plantations anciennes d'épicéas), parfois au sein des mégaphorbiaies montagnardes.</t>
  </si>
  <si>
    <t>autogame, entomogame</t>
  </si>
  <si>
    <t>Chrysosplenium oppositifolium L., 1753</t>
  </si>
  <si>
    <t>Interdit de récolter et de commercialiser sur les anciennes régions ou départements suivants : Centre-Val-de-Loire</t>
  </si>
  <si>
    <t xml:space="preserve">Dorine à feuilles opposées </t>
  </si>
  <si>
    <t xml:space="preserve"> Suintements, sources, bords de ruisselets et ruisseaux en sous-bois de forêts de feuillus (hêtraies, hêtraies-chênaies, aulnaies-frênaies, aulnaies, saulaies, forêts de ravins...) ou de résineux (sapinières, plantations d'épicéas).</t>
  </si>
  <si>
    <t>C2.1</t>
  </si>
  <si>
    <t>Sources, ruisseaux de sources et geysers</t>
  </si>
  <si>
    <t>Cichorium intybus L., 1753</t>
  </si>
  <si>
    <t xml:space="preserve">Chicorée vivace </t>
  </si>
  <si>
    <t>Plante vivace à tige haute de 50 cm à 1 m, dressée, plus ou moins pubescente, à rameaux raides, divergents. Feuilles inférieures ordinairement roncinées, les suivantes lancéolées, entières, embrassantes, réduites à des bractées dans l'inflorescence. Fleurs bleues (rarement roses ou blanches), assez grandes, réunies en 1 à 3 capitules solitaires, terminaux ou sessiles et axillaires ; involucre long de 9 à 15 mm ; fleurs toutes à ligules longues de 13 à 18 mm. Akènes couronnés de très petites écailles obtuses.</t>
  </si>
  <si>
    <t>De l’étage planitiaire à l’étage montagnard. Espèce héliophile et thermophile, se rencontrant sur des substrats secs, graveleux, argileux, ou légèrement sableux ou rocheux, de pH basique à légèrement acide, assez riches en nutriments. Se rencontre dans les prairies maigres, les friches alluviales ou post-culturales, les pelouses sèches, également à proximité des cultures (moissons, potagers, vergers…), dans les décombres, les carrières, sur les talus routiers...  Bermes et talus routiers secs, pelouses et prairies thermophiles sur calcaire ou basalte, friches thermophiles plus ou moins rudéralisées, chemins tassés, cultures variées (moissons, champs de betteraves, potagers, vignes, vergers...), décombres, alluvions sèches des rivières, sur des sols neutres à faiblement acides, plus rarement sur gneiss.</t>
  </si>
  <si>
    <t>très exploité apr AS avec des spécialistes</t>
  </si>
  <si>
    <t>Circaea lutetiana L., 1753</t>
  </si>
  <si>
    <t>Onagraceae</t>
  </si>
  <si>
    <t xml:space="preserve">Circée de Paris </t>
  </si>
  <si>
    <t>Plante vivace de 30 à 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deux loges égales.</t>
  </si>
  <si>
    <t>Ourlets sciaphiles frais à humides, mésotrophes à eutrophes, boisements de feuillus divers sur mull actif frais à humide. Diverses forêts plus ou moins fraîches, généralement de feuillus (peupleraies alluviales, aulnaies, chênaies-hêtraies, forêts de pentes et de ravins, chênaies acidiphiles...), plus rarement de résineux (sapinières, plantations d'épicéas ou de douglas).</t>
  </si>
  <si>
    <t>Cirsium acaulon (L.) Scop., 1769</t>
  </si>
  <si>
    <t>Cirsium acaulon (L.) Scop., 1769,Cirsium acaulon subsp. acaulon (L.) Scop., 1769</t>
  </si>
  <si>
    <t xml:space="preserve">Cirse acaule </t>
  </si>
  <si>
    <t>rôle majeur des Circium et carduus pour des grosses espcèes exigeantes et certaines  spécialistes</t>
  </si>
  <si>
    <t>0,5-1(-3,5) dm</t>
  </si>
  <si>
    <t>Cirsium dissectum (L.) Hill, 1768</t>
  </si>
  <si>
    <t>Prio D (Rhône)</t>
  </si>
  <si>
    <t xml:space="preserve">Cirse d'Angleterre </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</si>
  <si>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</si>
  <si>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Prairies humides à tourbeuses, bas-marais. En contexte atlantique, sur sol acide. Espèce acidicline et hygrocline des prairies oligotrophes et dépressions marécageuses à paratourbeuses, moliniaies, voisinages d'étangs.</t>
  </si>
  <si>
    <t>Cirsium eriophorum (L.) Scop., 1772</t>
  </si>
  <si>
    <t>Cirse laineux au sens large</t>
  </si>
  <si>
    <t xml:space="preserve"> Pelouses mésoxérophiles, prairies pâturées mésophiles, acidiclines à neutroclines, berges de rivières, décombres, remblais.</t>
  </si>
  <si>
    <t xml:space="preserve">européen </t>
  </si>
  <si>
    <t>6-20 dm</t>
  </si>
  <si>
    <t>Cirsium erisithales (Jacq.) Scop., 1769</t>
  </si>
  <si>
    <t xml:space="preserve">Cirse érisitale </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</si>
  <si>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</si>
  <si>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Lisières forestières des forêts montagnardes (hêtraies, hêtraies-sapinières), mégaphorbiaies, éboulis de gros blocs humides, pâturages humides. Forêts montagnardes (hêtraies, hêtraies-sapinières) et lisières fraîches de forêts neutrophiles, sur sols forestiers profonds et frais ; mégaphorbiaies hygroclines ; également observée en tillaies-frênaies sur éboulis de gros blocs.</t>
  </si>
  <si>
    <t>Cirsium palustre (L.) Scop., 1772</t>
  </si>
  <si>
    <t xml:space="preserve">Cirse des marais </t>
  </si>
  <si>
    <t xml:space="preserve"> Formations hygroclines à hygrophiles sur sols peu acides et en général non tourbeux comme les prairies humides (jonçaies, moliniaies...), les mégaphorbiaies collinéennes à montagnardes, les fossés, les dépressions humides des carrières, les rives des étangs...</t>
  </si>
  <si>
    <t>mégaphorbiaies planitiaires-collinéennes, mésotrophiles, acidophiles</t>
  </si>
  <si>
    <t>5-30 dm</t>
  </si>
  <si>
    <t>Cirsium rivulare (Jacq.) All., 1789</t>
  </si>
  <si>
    <t xml:space="preserve">Cirse de Salzbourg </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</si>
  <si>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</si>
  <si>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Etages collinéen et montagnard surtout, héliophile et hygrophile. Prairies (méso-)hygrophiles et mégaphorbiaies neutroclines à acidiclines. Taxon hygrophile neutrocline des mégaphorbiaies montagnardes, prairies humides et bords des ruisseaux.</t>
  </si>
  <si>
    <t xml:space="preserve">mégaphorbiaies boréomontagnardes </t>
  </si>
  <si>
    <t>européen central</t>
  </si>
  <si>
    <t>Clematis vitalba L., 1753</t>
  </si>
  <si>
    <t xml:space="preserve">Clématite des haies </t>
  </si>
  <si>
    <t xml:space="preserve">Plante sarmenteuse, grimpante, à tiges très longues atteignant 15 m de hauteur et pouvant recouvrir des buissons. Tiges pleines, un peu poilues. Feuilles pennées, à 3 - 7 folioles grandes, ovales, cordées à la base, entières, crénelées ou dentées, dépassant souvent 2 cm de largeur. Inflorescence en panicules nombreuses ; fleurs blanc-jaunâtre, à tépales oblongs, tomenteux sur les deux faces ; nombreuses étamines à anthères petites, égalant au plus le tiers du filet ; réceptacle velu. Carpelles peu comprimés, à arête plumeuse longue et flexueuse. </t>
  </si>
  <si>
    <t>De l’étage collinéen à l’étage montagnard. Espèce héliophile à mésosciaphile se rencontrant sur des substrats secs à frais, riches en bases en en azote, à pH basique à légèrement acide. Forêts alluviales (saulaies, peupleraies, aulnaies-frênaies) où il peut prendre une extension considérable en cas de dégradation du couvert forestier, fourrés préforestiers, lisières, haies, clairières.  Sur sols assez riches en bases, à texture fine, dans les forêts alluviales (aulnaies-frênaies, chênaies-frênaies...) et collinéennes (chênaies, charmaies), les haies, les pelouses préforestières et les ourlets de fourrés arbustifs frais, sur les ruines des châteaux et les décombres...</t>
  </si>
  <si>
    <t>Plante comestible (jeunes pousses) et médicinale (purgative et antigaleuse) mais à utiliser avec précaution du fait de sa toxicité.</t>
  </si>
  <si>
    <t>peu exploité hormis hétérocères</t>
  </si>
  <si>
    <t>lianes grimpantes sur parois de falaises ou murs, épiphytes sur troncs d'arbres et d'arbustes</t>
  </si>
  <si>
    <t>Phanérophytes lianes caducifoliées</t>
  </si>
  <si>
    <t>Liane</t>
  </si>
  <si>
    <t>→ 150 dm</t>
  </si>
  <si>
    <t>Modérée (purgative et antigaleuse)</t>
  </si>
  <si>
    <t>Clinopodium grandiflorum (L.) Kuntze, 1891</t>
  </si>
  <si>
    <t xml:space="preserve">Calament Grand </t>
  </si>
  <si>
    <t>Plante vivace de 20 à 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 calice long de 12 à 16 mm, vert, glabrescent, à tube droit, à poils de la gorge inclus, à dents inégales, ciliées ; corolle dépassant de 18 mm la gorge du calice, à tube arqué-ascendant ; carpelles ovoïdes, noirs.</t>
  </si>
  <si>
    <t xml:space="preserve"> Hêtraies et hêtraies-sapinières, parfois en lisière des forêts et plantations montagnardes, sur sols neutres.</t>
  </si>
  <si>
    <t>Utilisé en guise de thé.</t>
  </si>
  <si>
    <t>Clinopodium nepeta (L.) Kuntze, 1891</t>
  </si>
  <si>
    <t>Clinopodium nepeta (L.) Kuntze, 1891,Clinopodium nepeta subsp. ascendens (Jord.) B.Bock, 2012,Clinopodium nepeta subsp. nepeta (L.) Kuntze, 1891,Clinopodium nepeta subsp. sylvaticum (Bromf.) Peruzzi &amp; F.Conti, 2008,Clinopodium nepeta var. glandulosum (Req.) B.Bock, 2012</t>
  </si>
  <si>
    <t>Calament Petit au sens large</t>
  </si>
  <si>
    <t xml:space="preserve"> Espèce méditerranéenne poussant en Auvergne sur les bermes routières sèches, les pelouses des villes, parfois sur des côteaux thermophiles sur sols riches en bases, plus rarement sur les sables des cours d'eau. La présence de la plante dans les premiers biotopes cités ne permet pas de conclure à sa réelle spontanéité en Auvergne, même si le contexte climatique des Limagnes semble favorable au développement d'un abondant cortège d'espèces méridionales et xérothermophiles.</t>
  </si>
  <si>
    <t>friches vivaces rudérales méditerranéennes occidentales à centrales, mésohydriques à mésoxérophiles</t>
  </si>
  <si>
    <t>Clinopodium vulgare L., 1753</t>
  </si>
  <si>
    <t xml:space="preserve">Clinopode commun </t>
  </si>
  <si>
    <t xml:space="preserve"> Pelouses mésoxérophiles à mésophiles, acidiclines, lisières mésophiles de forêts collinéennes, haies et talus routiers.</t>
  </si>
  <si>
    <t>Coincya monensis (L.) Greuter &amp; Burdet, 1983</t>
  </si>
  <si>
    <t>Coincya monensis (L.) Greuter &amp; Burdet, 1983,Coincya monensis subsp. cheiranthos (Vill.) Aedo, Leadlay &amp; Muñoz Garm., 1993</t>
  </si>
  <si>
    <t>Chou giroflé</t>
  </si>
  <si>
    <t>comme toutes les brassicacées = 3</t>
  </si>
  <si>
    <t>annuelles des tonsures acidophiles, européennes</t>
  </si>
  <si>
    <t>Thérophyte/Hémicryptophyte/Chaméphyte</t>
  </si>
  <si>
    <t>Colchicum autumnale L., 1753</t>
  </si>
  <si>
    <t>Colchicaceae</t>
  </si>
  <si>
    <t xml:space="preserve">Colchique d'automne </t>
  </si>
  <si>
    <t>Plante vivace haute de 10 à 60 cm, glabre, à bulbe de la taille d’une noix, à tuniques noirâtres. Feuilles groupées généralement par 3 à 5, dressées, largement lancéolées, à largeur maximale située vers la mi-longueur, un peu pointues. Fleurs rose lilas, solitaires ou fasciculées par 2 à 5, grandes ; 6 tépales longs de 4 à 7 cm ; styles dépassant les étamines de 0 à 18 mm ; les 3 étamines longues insérées plus haut que les 3 plus courtes ; stigmates recourbés en crochet. Capsules obovales, longues de 20 à 50 mm..</t>
  </si>
  <si>
    <t>De l'étage planitiaire à l'étage subalpin. Espèce héliophile ou hémisciaphile, croissant sur des sols frais à légèrement humides, riches en bases et en éléments nutritifs, à pH basique à légèrement acide. Prairies de fauche, également dans les lisières forestières, les boisements alluviaux et riverains, les prairies pâturées.  Prairies de fauche collinéennes et montagnardes, mésophiles, parfois hygroclines (jonçaies), mésotrophes ; landes à genêts, forêts riveraines.</t>
  </si>
  <si>
    <t>prairies mésohygroclines fauchées, mésothermes, planitiaires collinéennes</t>
  </si>
  <si>
    <t>1-3 dm (fleurs),1,5-6 dm (feuilles)</t>
  </si>
  <si>
    <t>oui, toute la plante (ingestion) homme et animaux</t>
  </si>
  <si>
    <t>Comarum palustre L., 1753</t>
  </si>
  <si>
    <t>CR (Centre-Val-de-Loire),EN (Aquitaine),EN (Poitou-Charentes),x (med)</t>
  </si>
  <si>
    <t>PR (Aquitaine),PR (Centre-Val-de-Loire),PR (Poitou-Charentes)</t>
  </si>
  <si>
    <t xml:space="preserve">Comaret commun </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</si>
  <si>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</si>
  <si>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Espèce des marais de transition : radeaux et tremblants en bordure de lacs ; milieux oligotrophes et très hygrophiles des complexes tourbeux (gouilles, bas-marais, chenaux, prairies humides). De l’étage collinéen où elle est rare à l'étage subalpin, entre 300 et 2 300 m d’altitude. Tourbières de transition, radeaux et tremblants des bords des lacs oligotrophes et groupements hygrophiles et turficoles associés (bas-marais montagnards, prairies à joncs, gouilles et bords des ruisselets...), végétations plus ou moins amphibies des bords d'étangs.</t>
  </si>
  <si>
    <t>cariçaies des tremblants tourbeux et gouilles holarctiques</t>
  </si>
  <si>
    <t>Conium maculatum L., 1753</t>
  </si>
  <si>
    <t>Conium maculatum L., 1753,Conium maculatum var. maculatum L., 1753</t>
  </si>
  <si>
    <t xml:space="preserve">Cigüe Grande </t>
  </si>
  <si>
    <t>Plante bisannuelle d'environ 1 mètre, glabre, à odeur vireuse, à tiges rondes, robustes, creuses, striées, glaucescentes, tachetées de pourpre. Feuilles inférieures grandes, trois à cinq fois pennatiséquées, à segments ovales-lancéolés, à lobes courts. Fleurs blanches réunies en ombelles à 10-20 rayons inégaux ; involucres à 3 - 5 bractées courtes, réfléchies ; involucelles à 3 bractéoles rejetées d'un côté, réfléchies ; pétales obovales, un peu émarginés, à pointe courbée ; sépales absents ; styles courts, épais, un peu divergents. Fruits subglobuleux, glabres, pourvus de côtes crénelées, égales, saillantes, obtuses et ondulées.</t>
  </si>
  <si>
    <t>Aux étages collinéen et montagnard. Espèce héliophile, thermophile, se rencontrant sur des substrats moyennement secs et riches en azote. Friches rudérales, fréquemment au bord des routes et des chemins, dans les décombres, aux abords des habitations et dans les cultures. Également dans les espaces remaniés par les crues des fleuves. Occasionnellement dans les prairies et pelouses pâturées.  Décombres, abords des habitations et cimetières, berges rudéralisées des rivières, bords de champs.</t>
  </si>
  <si>
    <t>friches vivaces eutrophiles, mésohydriques, héliophiles, thermophiles</t>
  </si>
  <si>
    <t>4_7(10)</t>
  </si>
  <si>
    <t>8-25 dm</t>
  </si>
  <si>
    <t>Bisannuelle ou annuelle d'hiver</t>
  </si>
  <si>
    <t>oui</t>
  </si>
  <si>
    <t>Conopodium majus (Gouan) Loret, 1886</t>
  </si>
  <si>
    <t>Conopodium majus (Gouan) Loret, 1886,Conopodium majus subsp. majus (Gouan) Loret, 1886</t>
  </si>
  <si>
    <t>Conopode Grand au sens large</t>
  </si>
  <si>
    <t xml:space="preserve"> Forêts surtout collinéennes ou montagnardes (parfois alluviales) et fruticées associées, sur sols acides à moyennement acides, pelouses et landes mésoxérophiles à mésophiles ; accidentelle dans les prairies.</t>
  </si>
  <si>
    <t>Convallaria majalis L., 1753</t>
  </si>
  <si>
    <t xml:space="preserve">Muguet de mai </t>
  </si>
  <si>
    <t xml:space="preserve">Plante vivace haute de 10 à 20 cm, glabre, à rhizome rampant donnant naissance à une colonie. Tige simple, nue, terminées par une grappe de fleurs, enveloppée à la base, ainsi que les pétioles des feuilles, par des gaines membraneuses. 2 feuilles basales longues de 10 à 20 cm, ovales-lancéolées, glabres, lisses, à nervures convergentes, l'inférieure paraissant sessile et la supérieure pétiolée. Inflorescence en grappe unilatérale pauciflore (4 à 9 fleurs), fleurs d'un blanc pur, très odorantes, longues de 6 à 9 mm, pendantes, à bractées deux fois plus courtes que le pédicelle ; périanthe, en forme de cloche subglobuleuse, divisé jusqu'au milieu en 6 dents recourbées ; 6 étamines, insérées à la base du périanthe ; style court, stigmate obtus. Baies globuleuses, rouges, à 3 loges contenant 2 graines jaunâtres. </t>
  </si>
  <si>
    <t>De l'étage planitiaire à l'étage montagnard. Espèce de demi-ombre, se rencontrant sur des substrats assez secs à frais, plus ou moins riches en bases, à pH neutre à faiblement acide. Diverses forêts fraîches (chênaies-frênaies, charmaies, chênaies sessiliflores, hêtraies...). À l’étage montagnard, dans les landes et les éboulis rocheux.  Forêts collinéennes et montagnardes neutrophiles (chênaies, charmaies, hêtraies) et riveraines (chênaies-frênaies) ; landes montagnardes et subalpines, bases détritiques des rochers.</t>
  </si>
  <si>
    <t>Plante médicinale souvent cultivée pour l’ornement ; attention à ses fruits toxiques.</t>
  </si>
  <si>
    <t>sous-bois herbacés médio-européens, acidophiles</t>
  </si>
  <si>
    <t>Convolvulus sepium L., 1753</t>
  </si>
  <si>
    <t>Convolvulaceae</t>
  </si>
  <si>
    <t>Liseron des haies au sens large</t>
  </si>
  <si>
    <t>Plante vivace de 1 à 5 m, verte et glabre, à souche très longue ; tiges fortement grimpantes, anguleuses ; feuilles grandes, sagittées ou hastées, aiguës, longuement pétiolées, à oreillettes tronquées, entières ou sinuées-lobées ; fleurs blanches, parfois rosées, très grandes (4 à 6 cm), solitaires sur des pédoncules axillaires ; bractées 2, foliacées, ovales-lancéolées, en coeur à la base, recouvrant le calice ; celui-ci glabre, à lobes ovales-lancéolés ; corolle glabre ; capsule subglobuleuse, glabre.</t>
  </si>
  <si>
    <t xml:space="preserve"> Haies et lisières sur sols frais et riches en azote, mégaphorbiaies eutrophes de plaines, bois et fourrés hygrophiles, décombres.</t>
  </si>
  <si>
    <t>mégaphorbiaies planitiaires-collinéennes, eutrophiles, nitrophiles</t>
  </si>
  <si>
    <t>Hémicryptophytes stolonifères lianes  (Géophytes à rhizome)</t>
  </si>
  <si>
    <t>15-50 dm</t>
  </si>
  <si>
    <t>Cornus sanguinea L., 1753</t>
  </si>
  <si>
    <t>Cornus sanguinea L., 1753,Cornus sanguinea subsp. sanguinea L., 1753</t>
  </si>
  <si>
    <t>Cornaceae</t>
  </si>
  <si>
    <t>Cornouiller sanguin au sens large</t>
  </si>
  <si>
    <t>Arbrisseau haut de 1 à 3 m, à rameaux rougeâtres, opposés, glabres, cylindriques, plus ou moins brillants. Bourgeons axillaires opposés et appliqués contre les rameaux. Feuilles opposées, ovales-elliptiques, brièvement acuminées, courtement pétiolées, molles, à face inférieure munie de poils disposés dans tous les sens. Fleurs disposées en corymbes assez longuement pédonculés, terminaux, dépourvus de bractées, paraissant après les feuilles. Pétales blancs, oblongs-lancéolés, pubescents en dehors, très étalés. Drupes globuleuses de 5 à 8 mm de diamètre, noires à maturité.</t>
  </si>
  <si>
    <t xml:space="preserve">Aux étages planitiaire et collinéen (rare à l'étage montagnard inférieur). Espèce héliophile ou de demi-ombre, adaptée aux substrats à pH basique à légèrement acide, assez secs à humides. Des stades pionniers de recolonisation des milieux ouverts jusqu’aux forêts. Présente ainsi un optimum dans les fruticées et les manteaux préforestiers ; également dans les forêts alluviales (aulnaies-frênaies, frênaies-charmaies...), les forêts collinéennes (chênaies, charmaies...), les landes... Fréquent dans les milieux anthropisés (haies, bois urbains, bords des chemins et talus routiers, friches...).  </t>
  </si>
  <si>
    <t>fourrés arbustifs et d'arbrisseaux médio-européens, planitiaires à montagnards</t>
  </si>
  <si>
    <t>Arbrisseau</t>
  </si>
  <si>
    <t>10-40 dm</t>
  </si>
  <si>
    <t>Coronilla minima L., 1756</t>
  </si>
  <si>
    <t>Coronilla minima L., 1756,Coronilla minima subsp. lotoides (W.D.J.Koch) Nyman, 1878,Coronilla minima subsp. minima L., 1756</t>
  </si>
  <si>
    <t>Coronille naine au sens large</t>
  </si>
  <si>
    <t>Plante vivace haute de 10 à 30 cm, très glauque, à souche ligneuse et à tiges de la base couchées-diffuses. Feuilles portant 3 ou 4 paires de folioles petites, obovales, cunéiformes, épaisses, la partie inférieure très rapprochée de la tige ; stipules soudées en une seule très petite (1 mm) et persistante. Fleurs jaunes, longues de 5 à 7 mm, à corolle papilionacée, regroupées par 5 à 10 en ombelles portées par des pédoncules deux à trois fois plus longs que la feuille ; pédicelles à peine plus longs que le tube du calice, celui-ci à lèvre supérieure entière et tronquée. Gousses pendantes, longues de 20 à 25 mm, droites, à 1-7 articles oblongs, à 4 angles obtus non ailés.</t>
  </si>
  <si>
    <t>De l'étage planitiaire à l'étage montagnard. En contexte chaud et ensoleillé, sur des substrats sableux, graveleux ou rocheux, à pH neutre à basique. Garrigues ouvertes, pelouses rocailleuses, pelouses sèches, pelouses sur marnes, landes ouvertes à buis, landes à genêts, terrasses d’alluvions sèches, pelouses calcicoles.  Pelouses xérothermophiles et neutrophiles, pinèdes claires, dalles rocheuses pépéritiques.</t>
  </si>
  <si>
    <t xml:space="preserve">Chaméphytes suffrutescents </t>
  </si>
  <si>
    <t>Coronilla varia L., 1753</t>
  </si>
  <si>
    <t xml:space="preserve">Coronille bigarrée </t>
  </si>
  <si>
    <t>Plante vivace de 30 à 60 cm, glabre, verte, à racine rampante ; tiges herbacées, creuses, étalées-diffuses ; feuilles imparipennées, à 7 à 12 paires de folioles oblongues, les 2 inférieures rapprochées de la tige ; stipules linéaires, libres ; fleurs panachées de blanc, de rose et de violet, assez grandes (1 cm), 10 à 15 en ombelles sur des pédoncules dépassant les feuilles ; pédicelles deux fois plus longs que le calice ; gousses dressées à maturité, un peu flexueuses, à 3 à 6 articles, à 4 angles obtus, terminés en long bec.</t>
  </si>
  <si>
    <t>Pelouses, prairies, ourlets, boisements clairs, surtout sur substrat calcaire, sols assez riches en éléments nutritifs, depuis l'étage mésoméditerranéen jusqu'au subalpin. Ourlets thermophiles et mésoxérophiles des pelouses en voie de fermeture ou des manteaux préforestiers de chênaies, anciennes vignes, bords des moissons sur substrat calcaire, grèves sablo-graveleuses du lit majeur des rivières, talus et fossés routiers secs, bords des champs, ballasts des gares, carrières, décharges.</t>
  </si>
  <si>
    <t>possiblement</t>
  </si>
  <si>
    <t>Corydalis solida (L.) Clairv., 1811</t>
  </si>
  <si>
    <t xml:space="preserve">Corydale pleine </t>
  </si>
  <si>
    <t>Plante haute de 10 à 30 cm, à souche vivace, renflée en bulbe plein et solide et à tige simple, portant 2 à 4 feuilles, avec 1 à 3 écailles au-dessous des feuilles. Feuilles deux fois triséquées, à segments en coin, incisés-lobés. Bractées herbacées, incisées-digitées, rarement dentées ou même entières. Fleurs regroupées en grappes terminales dressées, denses, s'allongeant après la floraison, longues de 2 à 8 cm ; fleurs purpurines, parfois blanches, longues de 15 à 25 mm ; corolle zygomorphe à éperon allongé, à peine courbé et atténué au sommet ; calice à deux sépales colorés. Capsules de la longueur des pédicelles des fleurs.</t>
  </si>
  <si>
    <t>De l'étage planitiaire à l'étage subalpin. Espèce de demi-ombre adaptée aux substrats frais, à pH basique à légèrement acide, riches en éléments nutritifs. Forêts riveraines et alluviales (frênaies, charmaies, aulnaies-frênaies, chênaies-frênaies), plus rarement hêtraies, lisières forestières, haies.  Forêts neutrophiles, alluviales (saulaies-peupleraies, ormaies-chênaies-frênaies) et riveraines (aulnaies-frênaies), charmaies, hêtraies montagnardes, fourrés arbustifs associés, prairies de fauche sur terrasses alluviales.</t>
  </si>
  <si>
    <t>Corylus avellana L., 1753</t>
  </si>
  <si>
    <t xml:space="preserve">Noisetier commun </t>
  </si>
  <si>
    <t>Arbrisseau haut de 2 à 5 mètres, grisâtre, à jeunes rameaux flexibles hérissés de poils glanduleux rougeâtres. Bourgeons glanduleux à écailles vertes. Feuilles alternes, longues de 5 à 12 cm, courtement pétiolées, suborbiculaires-acuminées, cordées, doublement dentées, poilues. Fleurs naissant longtemps avant les feuilles, les mâles en chatons jaunâtres, cylindriques, pendants, sessiles, fasciculés par deux, à 5 écailles obovales, trilobées, recouvrant 6 à 8 étamines barbues, les femelles groupées par 1 à 5, peu apparentes dans un bourgeon écailleux, à 2 longs styles rouges et à ovaire à 2 loges uniovulées. Involucre fructifère en forme de cloche, foliacé, charnu à la base, incisé-denté et ouvert au sommet, recouvrant en grande partie le fruit, celui-ci ovoïde ou subglobuleux, apiculé, à péricarpe ligneux.</t>
  </si>
  <si>
    <t>De l’étage planitiaire à l’étage subalpin. Espèce de demi-ombre ou d’ombre, se rencontrant sur des substrats frais, à pH basique à légèrement acide. Manteaux préforestiers, forêts collinéennes et montagnardes, forêts riveraines... Également dans les haies, les bois rudéraux, sur le bord des chemins...  Forêts montagnardes fraîches, acidiclines à neutroclines, notamment hêtraies, dont le noisetier constitue un stade dynamique et localement un faciès ; également à proximité des villages et des ruines des châteaux, dans les jardins et les haies.</t>
  </si>
  <si>
    <t>Les noisettes, extrêmement nutritives, sont consommées depuis la préhistoire ; le bois peut être utilisé pour le chauffage, la fabrication de tuteurs, la vannerie, la marqueterie... Dès l’Antiquité, des variétés cultivées ont été introduites en Europe de l’ouest et se sont croisées avec les populations indigènes.</t>
  </si>
  <si>
    <t>peu ou pas exploité</t>
  </si>
  <si>
    <t>associations arborescentes pionnières des contextes forestiers mésotrophes</t>
  </si>
  <si>
    <t>1_3</t>
  </si>
  <si>
    <t>A proscrire-janvier/mars</t>
  </si>
  <si>
    <t>10-50 dm</t>
  </si>
  <si>
    <t>Crataegus germanica (L.) Kuntze, 1891</t>
  </si>
  <si>
    <t xml:space="preserve">Néflier commun </t>
  </si>
  <si>
    <t xml:space="preserve">Arbuste haut de 2 à 4 m, à port tortueux, à rameaux un peu épineux, les jeunes pubescents. Feuilles alternes elliptiques, pointues, longues de 5 à 12 cm, molles, mates dessus, duveteuses dessous, à court pétiole. Fleurs solitaires terminales, de 3 à 4 cm de diamètre, à calice vert à 5 lobes et à 5 pétales blancs ; nombreux étamines ; 5 styles. Fruits ovoïdes longs de 2 à 3 cm, bruns, couronnés par le calice. </t>
  </si>
  <si>
    <t>Aux étages collinéen et montagnard. En situations chaudes, ensoleillées ou de demi-ombre, sur des substrats assez secs à frais, relativement pauvres en bases, à pH plus ou moins acide. Forêts collinéennes (chênaies sessiliflores, chênaies-hêtraies, chênaies-charmaies, chênaies pubescentes), lisières, haies et fourrés ; parfois établi à proximité d'habitations.  Surtout dans les forêts collinéennes acidiphiles à acidiclines et mésophiles (chênaies, chênaies-hêtraies, chênaies-châtaigneraies) et leurs lisières, les haies et les fruticées.</t>
  </si>
  <si>
    <t>rôle majeur pour les AS</t>
  </si>
  <si>
    <t>fourrés arbustifs et d'arbrisseaux septentrionaux, acidophiles, mésotrophiles, planitiaires à collinéens</t>
  </si>
  <si>
    <t>15-30 dm (→ 60 dm en culture)</t>
  </si>
  <si>
    <t>Crataegus laevigata (Poir.) DC., 1825</t>
  </si>
  <si>
    <t xml:space="preserve">Aubépine lisse </t>
  </si>
  <si>
    <t>Arbrisseau épineux de 2 à 4 mètres ; feuilles d'un vert foncé et luisant, obovales en coin, dentées presque dès la base, à 3 à 5 lobes peu profonds, connivents, incisés-dentés, à nervures secondaires toutes courbées en dedans ; jeunes rameaux souvent glabres ; fleurs blanches ou rosées, en corymbes, à odeur peu agréable ou même nauséabonde ; calice à dents triangulaires ; 2 à 3 styles ; fruit petit, du volume d'un gros pois, à saveur fade, renfermant deux, rarement trois noyaux.</t>
  </si>
  <si>
    <t>Fourrés plus ou moins ombragés et forêts sur sols profonds des étages collinéens. Sous-bois arbustifs. Forêts caducifoliées collinéennes neutrophiles (chênaies, charmaies, frênaies...), lisières mésophiles, haies, pénètre quelquefois dans les forêts riveraines.</t>
  </si>
  <si>
    <t>fourrés arbustifs septentrionaux, planitiaires à montagnards, mésotrophiles à eutrophiles</t>
  </si>
  <si>
    <t>20-100 dm</t>
  </si>
  <si>
    <t>Crataegus monogyna Jacq., 1775</t>
  </si>
  <si>
    <t>Crataegus monogyna Jacq., 1775,Crataegus monogyna var. monogyna Jacq., 1775</t>
  </si>
  <si>
    <t xml:space="preserve">Aubépine monogyne </t>
  </si>
  <si>
    <t xml:space="preserve">Arbrisseau très épineux haut de 2 à 4 m, à jeunes rameaux souvent pubescents et à bourgeons globuleux et jaunâtres. Feuilles alternes, de couleur vert clair à la face supérieure et glauques à la face inférieure, largement ovales, en coin à la base, dentées au sommet, divisées en 3 à 7 lobes à sinus profonds, écartés, entiers, dentés ou sublobés, à nervures secondaires inférieures courbées en dehors. Fleurs blanches ou rosées, en corymbes, à odeur agréable ; calice à dents lancéolées ou triangulaires ; 1 seul style. Fruits plus ou moins persistants, ovoïdes, de la taille d'un pois, renfermant un seul noyau. </t>
  </si>
  <si>
    <t>De l’étage planitiaire à l’étage montagnard. Espèce héliophile ou de demi-ombre, se développant sur des substrats assez secs à frais, à pH basique à acide ; espèce à large amplitude. Fourrés et manteaux préforestiers, landes. Se rencontre dans presque tous les types de forêts collinéennes et montagnardes ainsi que dans les forêts alluviales et riveraines. Fréquent également dans les haies et sur les bermes et talus routiers.  Pelouses préforestières en cours de boisement, landes à genêts et fruticées, pinèdes claires, forêts collinéennes et montagnardes, acidiclines à neutroclines (chênaies, chênaies-hêtraies, hêtraies), forêts alluviales et riveraines (chênaies-frênaies, aulnaies-frênaies), haies, talus routiers et de voies ferrées.</t>
  </si>
  <si>
    <t>Crepis biennis L., 1753</t>
  </si>
  <si>
    <t xml:space="preserve">Crépis bisannuel </t>
  </si>
  <si>
    <t>Plante bisannuelle à tige de 3 à 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13 côtes ; fleurs jaunes.</t>
  </si>
  <si>
    <t>Taxon presque exclusivement inféodé aux prairies de fauche, essentiellement collinéennes et montagnardes, secondairement subalpines. Prairies de fauche eutrophes, fraîches à hygroclines, pelouses alluviales des rivières, bermes routières et talus de voies ferrées.</t>
  </si>
  <si>
    <t>entomogame, apogame</t>
  </si>
  <si>
    <t>Pluriannuelle monocarpique ou bisannuelle</t>
  </si>
  <si>
    <t>Crepis conyzifolia (Gouan) A.Kern., 1872</t>
  </si>
  <si>
    <t xml:space="preserve">Crépis à feuilles de vergerette </t>
  </si>
  <si>
    <t>Plante vivace à tige de 25 à 40 cm, dressée, rameuse, peu feuillée, pubescente-glanduleuse ainsi que les feuilles ; feuilles radicales oblongues rétrécies en pétiole large, dentées, incisées ou pennatifides, les suivantes dentées ou entières, embrassant la tige par deux oreillettes sagitées ; capitules grands, au nombre de 2 à 5, rarement plus, à pédoncule un peu épaissis au sommet, glanduleux ainsi que l'involucre, à folioles tomenteuses, obtuses ; achaines jaunâtres, longs de 7 à 10 mm ; fleurs jaunes.</t>
  </si>
  <si>
    <t>Pâturage maigre acide (nardaie), plus marginalement prairie de fauche de montagne. Espèce acidiphile, mésoxérophile à mésophile, des nardaies et landes montagnardes à subalpines bien exposées.</t>
  </si>
  <si>
    <t>pelouses acidophiles ouvertes, alpines, chionophiles, mésohydriques, des ubacs pyrénéens</t>
  </si>
  <si>
    <t>Crepis mollis (Jacq.) Asch., 1864</t>
  </si>
  <si>
    <t xml:space="preserve">Crépis mou </t>
  </si>
  <si>
    <t xml:space="preserve"> Nardaies ou prairies de fauche montagnardes, pâturées ou non, mésophiles à hygroclines, jusque dans les moliniaies, plus rarement autour des cours d'eau ou des étangs.</t>
  </si>
  <si>
    <t>prairies mésohydriques, fauchées, montagnardes, continentales, acidoclines</t>
  </si>
  <si>
    <t>Crepis paludosa (L.) Moench, 1794</t>
  </si>
  <si>
    <t xml:space="preserve">Crépis des marais </t>
  </si>
  <si>
    <t>Plante vivace de 4 à 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4,5 à 5 mm, égalant à peu près l'aigrette d'un blanc roussâtre, lisses et munis de dix côtes longitudinales ; fleurs jaunes.</t>
  </si>
  <si>
    <t>Prairie humide eutrophe à Deschampsia cespitosa ou Caltha palustris. Espèce hygrophile des sources et bas-marais mésotrophes à oligotrophes, des mégaphorbiaies montagnardes, des prairies humides, des aulnaies marécageuses, des aulnaies-frênaies mais aussi des sapinières hygrophiles ; présente parfois également dans les hêtraies subalpines.</t>
  </si>
  <si>
    <t>Crepis vesicaria L., 1753</t>
  </si>
  <si>
    <t>Crepis vesicaria L., 1753,Crepis vesicaria subsp. taraxacifolia (Thuill.) Thell., 1914</t>
  </si>
  <si>
    <t xml:space="preserve">Crépis à feuilles de pissenlit </t>
  </si>
  <si>
    <t>Plante annuelle ou bisannuelle, de 30 à 80 cm, à tige feuillée ; Feuillles caulinaires ordinairement sagittées, les supérieures ovales, scarieuses, embrassant la base des pédoncules à la manière de vésicules ; bractées involucrales glabres ou pourvus de rares soies sur la carène, les externes largement ovales et presque entièrement scarieuses ; capitules toujours dressés ; fleurs jaunes, les externes striées de pourpre en dessous ; style vert-noirâtre ; fruits présentant un bec, plus court pour les fleurs périphériques.</t>
  </si>
  <si>
    <t xml:space="preserve">Lieux incultes et rudéraux (talus de route, friches, abords de maison, etc.), cultures sarclées, pelouses, prairies et garrigues rudéralisées. </t>
  </si>
  <si>
    <t>friches vivaces mésohydriques, médio-européennes</t>
  </si>
  <si>
    <t>Crocus vernus (L.) Hill, 1765</t>
  </si>
  <si>
    <t>VU (Aquitaine)</t>
  </si>
  <si>
    <t>Déconseillé de récolter et commercialiser dans les régions : Aquitaine</t>
  </si>
  <si>
    <t>Iridaceae</t>
  </si>
  <si>
    <t xml:space="preserve">Crocus printanier </t>
  </si>
  <si>
    <t>Petite plante vivace haute de 6 à 20 cm, glabre. Bulbe petit subglobuleux entouré d'une tunique à nombreuses fibres fines entrecroisées en réseau, à mailles oblongues. Feuilles se développant avec les fleurs, par 2 à 4, dressées, linéaires un peu élargies, obtuses ou rétuses au sommet, lisses et parcourues d'une nervure proéminente à la face inférieure. Fleurs 1 à 2, violacées, blanches ou panachées de blanc et de violet, émergeant d'une spathe univalve. Périanthe à tube à peine saillant, comprenant 6 tépales à gorge violacée ou blanche, généralement pubescente. Anthères jaune citron, plus longues que leur filet. Stigmates courts, orangés, entiers ou frangés.</t>
  </si>
  <si>
    <t>Sols profonds assez frais, neutophiles à acidiclines sur substrat divers, sur pentes douces à moyennes. Stations avec enneigement constant assez important. Clairères pâturées, prairies fauchées de montagne et alpages. Se maintien dans les pré-bois pâturés. Prairies mésophiles à hygroclines montagnardes, pelouses mésophiles, parfois dans des forêts fraîches (hêtraies, aulnaies, aulnaies-frênaies...).</t>
  </si>
  <si>
    <t>2_5</t>
  </si>
  <si>
    <t>Cruciata laevipes Opiz, 1852</t>
  </si>
  <si>
    <t xml:space="preserve">Croisette commune </t>
  </si>
  <si>
    <t>Plante vivace de 20 à 60 cm, d'un vert jaunâtre, à souche grêle ; tiges simples, faibles, diffuses-ascendantes, hérissées de longs poils étalés, non scabres ; feuilles verticilées par quatre,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quatre lobes ovales, brièvement acuminés ; fruits glabres et lisses, réfléchis.</t>
  </si>
  <si>
    <t>Plante affectionnant les situations mi-ombragées et sols riches, se développant dans les lisières et ourlets nitrophiles, les milieux prairiaux. Pelouses pâturées mésophiles, prairies mésophiles à hygroclines, ourlets et manteaux préforestiers ; lisières forestières ; friches et bords des champs ; talus routiers.</t>
  </si>
  <si>
    <t>Plante astringente et vulnéraire ; plante tinctoriale utilisée pour ses racines rouges, comme la garance.</t>
  </si>
  <si>
    <t>pas  ou peu exploité</t>
  </si>
  <si>
    <t>Cyanus montanus (L.) Hill, 1768</t>
  </si>
  <si>
    <t xml:space="preserve">Bleuet des montagnes </t>
  </si>
  <si>
    <t>Plante vivace à souche épaisse, stolonifère, pubescente-aranéeuse de 2 à 4 dm, dressée, presque toujours simple et monocéphale ; feuilles sessiles, longuement décurrentes de l'une à l'autre, larges, lancéolées, entières ; involucre gros, ovoïde, à folioles entourées d'une large bordure noire à cils noirs égalant à peu près la largeur de la bordure ou plus courts ; akène gros (6 mm de longueur environ), à aigrette blanchâtre égalant environ le 1/5 de leur longueur, à ombilic barbu ; fleurs bleues, les extérieures rayonnantes.</t>
  </si>
  <si>
    <t xml:space="preserve"> Prairies mésophiles montagnardes, plus rarement dans les mégaphorbiaies montagnardes et subalpines ou les lisières et clairières des hêtraies, sur des sols faiblement acides.</t>
  </si>
  <si>
    <t>Plante ornementale souvent cultivée.</t>
  </si>
  <si>
    <t>prairies mésohydriques, fauchées, subalpines à montagnardes supérieures</t>
  </si>
  <si>
    <t>Cyanus segetum Hill, 1762</t>
  </si>
  <si>
    <t xml:space="preserve">Bleuet des moissons </t>
  </si>
  <si>
    <t xml:space="preserve"> Champs de céréales et de Colza (parfois Maïs, Betterave ou Lentille), jachères, friches rudérales, talus.</t>
  </si>
  <si>
    <t>fleur solitaire latérale</t>
  </si>
  <si>
    <t>1-8 dm à l’horizontale</t>
  </si>
  <si>
    <t>Cynodon dactylon (L.) Pers., 1805</t>
  </si>
  <si>
    <t xml:space="preserve">Cynodon pied-de-poule </t>
  </si>
  <si>
    <t>Plante vivace de 10 à 40 cm, poilue sur les feuilles, à rhizomes longuement traçants. Tiges couchées-genouillées et ascendantes, rameuses. Feuilles distiques, glauques, courtes, planes, à ligule poilue. Panicule digitée, à 4 à 7 épis unilatéraux, grêles, linéaires, étalés, souvent violacés. Epillets comprimés par le côté, uniflores avec un rudiment stérile, petites (2 mm), solitaires, subsessiles et distiques sur la face extérieure de l'axe aplani. Glumes presque égales, un peu étalées, aiguës, scabres sur la carène, plus courtes que la fleur, uninervées. Glumelles mutiques, pliées-carénées, l'inférieure plus large trinervée. Trois étamines. Stigmates terminaux, libres. Caryopse glabre, oblong, comprimé par le côté.</t>
  </si>
  <si>
    <t>Réparti de 0 à 1000m d'altitude. Plante héliophile, affectionnant les sols secs au pH neutre. Présent dans les pelouses sèches piétinées et les gazons entretenus, les gravières et les friches vivaces. Pelouses sèches sur calcaire, basalte ou sable, prairies piétinées, bermes routières, chemins tassés, alluvions des rivières, voies ferrées et dépendances ferroviaires, décombres, sablières et carrières, vignes et champs de Maïs.</t>
  </si>
  <si>
    <t>Plante médicinale et fourragère.</t>
  </si>
  <si>
    <t>ombelle simple d'épis</t>
  </si>
  <si>
    <t>prairies hygrophiles pâturées à surpiétinées, méditerranéennes</t>
  </si>
  <si>
    <t>cosmopolite(thermo)</t>
  </si>
  <si>
    <t>0,5-5 dm</t>
  </si>
  <si>
    <t>Cynosurus cristatus L., 1753</t>
  </si>
  <si>
    <t xml:space="preserve">Crételle des prés </t>
  </si>
  <si>
    <t>Plante vivace de 30 à 80 cm, glabre, à souche fibreuse gazonnante ; tiges dressées, assez grêles, nues dans le haut ; feuilles étroites (1 à 3 mm), un peu rudes ; ligule courte, tronquée ; panicule spiciforme, étroite, longue, dense, verte, à rameaux très courts ; épillets fertiles à trois à sept fleurs brièvement aristées ; glumes plus courtes que les fleurs ; glumelle inférieure lancéolée, scabre ou pubescente dans le haut, à arête bien plus courte qu'elle ; épillets stériles formés de glumelles rapprochées, distiques, mucronées, ailées sur la carène.</t>
  </si>
  <si>
    <t>Pâturage de basse et moyenne altitude. Pelouses et prairies pâturées mésophiles à mésohygroclines (fraîches), sur sols neutres à moyennement acides.</t>
  </si>
  <si>
    <t>cyme d'épis</t>
  </si>
  <si>
    <t>annuelles des tonsures hydrophiles (longuement inondables)</t>
  </si>
  <si>
    <t>Cystopteris fragilis (L.) Bernh., 1805</t>
  </si>
  <si>
    <t>Cystopteris fragilis (L.) Bernh., 1805,Cystopteris fragilis var. fragilis (L.) Bernh., 1805</t>
  </si>
  <si>
    <t>CR (Centre-Val-de-Loire),EN (Poitou-Charentes), NT (Limousin)</t>
  </si>
  <si>
    <t xml:space="preserve">Filicule fragile </t>
  </si>
  <si>
    <t>Plante vivace de 10 à 35 cm, glabre, à souche courte écailleuse roussâtre ; feuilles délicates, à pétiole grêle, un peu écailleux à la base, plus court que le limbe, celui-ci bien plus long que large, oblong-lancéolé, atténué à la base, bi-tripennatiséqué à segments primaires une à deux fois pennatiséqués, les inférieurs bien plus courts que les moyens, les secondaires pennatipartites ou lobulés-dentés, à lobes ovales, denticulés, la plupart non échancrés et à nervures aboutissant à la pointe des dents ; sores médiocres, épars, à la fin confluents.</t>
  </si>
  <si>
    <t>Se développe dans les fissures ou sur les tapis moussus de parois calcaires ombragées parfois humides. Rochers, falaises et vieux murs sur roches cristallines et plus rarement volcaniques.</t>
  </si>
  <si>
    <t>chasmophytes de parois européennes, basophiles, sciaphiles, médioeuropéennes</t>
  </si>
  <si>
    <t>Cytisus oromediterraneus Rivas Mart., T.E.Díaz, Fern.Prieto, Loidi &amp; Peñas, 1984</t>
  </si>
  <si>
    <t>CR (Aquitaine),EN (Centre-Val-de-Loire),VU (Bourgogne)</t>
  </si>
  <si>
    <t xml:space="preserve">Cytise griot </t>
  </si>
  <si>
    <t>Sous-arbrisseau haut de 30 à 60 cm, non épineux, glauque, très rameux. Rameaux rapprochés, subjonciformes, cylindriques, striés, presque nus. Feuilles simples, sessiles, oblongues ou lancéolées, pubescentes surtout en dessous, rapidement caduques ; stipules nulles. Fleurs longues de 12 à 14 mm, odorantes, solitaires ou réunies en grappes courtes et nues ; corolle papilionacée à calice pubescent, en forme de cloche, carène un peu courbé, étendard ovale. Gousses longues de 20 à 25 mm et larges de 6 à 7 mm, oblongues, comprimées, velues.</t>
  </si>
  <si>
    <t>De l'étage planitiaire à l'étage montagnard. Espèce héliophile, thermophile, se rencontrant sur des substrats secs et siliceux, en général acides, parfois proches de la neutralité (granite, roches métamorphiques mais aussi basalte). Prémanteaux secs, rochers ensoleillés.  Rochers et affleurements ensoleillés, pelouses et landes xérophiles où elle peut former de vastes peuplements, quelquefois monospécifiques. Principalement sur terrains siliceux (roches volcaniques acides, granite, roches métamorphiques), plus rarement sur basalte ou sur les alluvions remaniées de l'Allier (Haut-Allier).</t>
  </si>
  <si>
    <t>landes oroméditerranéennes à montagnardes des adrets</t>
  </si>
  <si>
    <t xml:space="preserve">Chaméphytes frutescents </t>
  </si>
  <si>
    <t>Cytisus scoparius (L.) Link, 1822</t>
  </si>
  <si>
    <t>Cytisus scoparius f. scoparius (L.) Link, 1822,Cytisus scoparius (L.) Link, 1822,Cytisus scoparius subsp. scoparius (L.) Link, 1822</t>
  </si>
  <si>
    <t xml:space="preserve">Cytise à balais </t>
  </si>
  <si>
    <t xml:space="preserve">Arbrisseau haut de 1 à 3 m, à tiges dressées, ramifiées, vertes, anguleuses, glabres. Jeunes rameaux à 5 angles glabres. Feuilles inférieures pétiolées, à 3 folioles, les supérieures simples, rapidement caduques. Fleurs jaunes, longues de 1,5 à 2,5 cm, isolées ou groupées par 2 à 5 sur les rameaux de l’année précédente, pédicellées, à calice glabre et à corolle papilionacée. Gousses longues de 2 à 7 cm, hérissées de longs poils caduques, comprimées. </t>
  </si>
  <si>
    <t xml:space="preserve">De l'étage planitiaire à l'étage montagnard. En contexte frais à assez sec, ensoleillées, sur des substrats assez pauvres en bases, à pH moyennement acide à acide. Prémanteaux, fourrés, lisières et coupes forestières. Également au sein des prairies, des pelouses peu entretenues ou abandonnées, au bord des routes et des chemins.  </t>
  </si>
  <si>
    <t>très exploité par certaines espèces (Apis, xylocopa, quelques AS Eucera nigrescens, Andrena similis,…), absolument pas par une majorité, même des Oligo sur fabacées</t>
  </si>
  <si>
    <t>fourrés d'arbrisseaux européens pionniers, acidophiles, mésohydriques à mésoxérophiles</t>
  </si>
  <si>
    <t>3-30 dm</t>
  </si>
  <si>
    <t>Dactylis glomerata L., 1753</t>
  </si>
  <si>
    <t>Dactylis glomerata L., 1753,Dactylis glomerata subsp. glomerata L., 1753,Dactylis glomerata subsp. hispanica (Roth) Nyman, 1882</t>
  </si>
  <si>
    <t xml:space="preserve">Dactyle aggloméré </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</si>
  <si>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</si>
  <si>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De l'étage méditerranéen (sous-espèce hispanica) à l'étage alpin jusqu'à 2 400 m. La sous-espèce glomerata est héliophile ou de demi-ombre se développant sur sols riches en éléments nutritifs (espèce indicatrice d'azote), à pH neutre à légèrement acide, frais. Elle est présente dans les prairies, dans les terrains rudéralisés, les coupes forestières fraîches et les lisières forestières. La sous-espèce hispanica, quant à elle, est plutôt présente dans les pelouses xérophiles méditerranéennes et se développe sur sol calcaire.  Prairies de fauche collinéennes et montagnardes, mésophiles à hygroclines ; plus sporadique dans les pelouses, surtout mésophiles ; prairies artificielles (à Dactyle aggloméré) ; accidentelle dans les forêts caducifoliées (chênaies, hêtraies) et riveraines (saulaies-peupleraies) ; friches rudérales, déblais ; rues des villages, jardins, cimetières...</t>
  </si>
  <si>
    <t>juillet/septembre</t>
  </si>
  <si>
    <t>Danthonia decumbens (L.) DC., 1805</t>
  </si>
  <si>
    <t>Danthonia decumbens (L.) DC., 1805,Danthonia decumbens subsp. decumbens (L.) DC., 1805</t>
  </si>
  <si>
    <t xml:space="preserve">Danthonie décombante </t>
  </si>
  <si>
    <t xml:space="preserve">Plante vivace haute de 15 à 50 cm, velue sur les gaines ou les feuilles, à souche gazonnante et à tiges décombantes ou redressées. Feuilles vertes, planes ou enroulées, larges de 2 à 4 mm, rudes ; ligule formée de longs poils. Panicule peu fournie, longue de 3 à 6 cm, verte ou violacée, formée de 4 à 10 épillets, ceux-ci longs de 7 à 9 mm, non aristés, ovales, portant 3 à 5 fleurs ; glumes égalant les fleurs, lancéolées-aiguës, trinervées ; glumelle inférieure ciliée sur les bords vers le milieu, terminée par 3 dents courtes et égales, la médiane parfois mucronée-aristée. </t>
  </si>
  <si>
    <t xml:space="preserve">De l’étage planitiaire à l’étage subalpin. En contexte ensoleillé à semi-ombragé, frais, sur des substrats acides. Pelouses vivaces. Également dans les prairies pâturées, les landes (en mosaïque avec les pelouses), les chênaies acidiphiles claires, sur les talus des routes.  </t>
  </si>
  <si>
    <t>Daphne mezereum L., 1753</t>
  </si>
  <si>
    <t>Thymelaeaceae</t>
  </si>
  <si>
    <t xml:space="preserve">Daphné bois-joli </t>
  </si>
  <si>
    <t>Arbrisseau de 50 cm à 1 m et plus, à tiges dressées, très souples, grisâtres ; rameaux pubescents, feuilles en rosette au sommet ; feuilles glabres ou ciliées, minces, caduques, longues de 4 à 10 cm sur 1 à 3, oblongues-lancéolées, atténuées en court pétiole, nervées, naissant avec ou après les fleurs ; fleurs roses, odorantes, sessiles, disposées 2 à 4 en petites faisceaux latéraux, écailleux à la base, non feuilles ; périanthe velu, à lobes ovales égalant presque le tube ; baie promptement nue, ovoïde, rouge.</t>
  </si>
  <si>
    <t>Boisements plus ou moins denses, feuillus ou résineux, landes en altitude, sur sol plutôt basiques à un peu acides et avec une réserve hydrique moyenne, essentiellement depuis l'étage montagnard jusqu'au subalpin. Hêtraies neutroclines à neutrophiles (relictuelle dans les pessières ou sapinières de substitution à la hêtraie), taillis de noisetiers, lisières forestières et fourrés arbustifs.</t>
  </si>
  <si>
    <t>Plante toxique et tinctoriale (colorant rouge pour les baies, jaune pour l'écorce).</t>
  </si>
  <si>
    <t>landes boréocentroeuropéennes à montagnardes</t>
  </si>
  <si>
    <t>Daucus carota L., 1753</t>
  </si>
  <si>
    <t>Daucus carota L., 1753,Daucus carota subsp. carota L., 1753,Daucus carota var. carota L., 1753</t>
  </si>
  <si>
    <t>Carotte commune au sens très large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</si>
  <si>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</si>
  <si>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Espèce présente dans les pelouses mésoxérophiles pâturées, les prairies de fauche collinéennes, les milieux cultivés riches en azote. Pelouses mésoxérophiles pâturées, prairies de fauche collinéennes, milieux cultivés, acidiclines à neutrophiles [moissons (Blé, Orge), luzernières, vignes], anthropisés ou rudéralisés (rues des villages, abords des bâtiments de fermes, voies ferrées, bords des routes...) ; terrasses alluviales des rivières.</t>
  </si>
  <si>
    <t>majeurs notamment pour des spécialistes Andrena aeneiventris, Andrena hedickae, Andreana nitidisuscula et taxons proches</t>
  </si>
  <si>
    <t>Delphinium consolida L., 1753</t>
  </si>
  <si>
    <t>Delphinium consolida L., 1753,Delphinium consolida subsp. consolida L., 1753</t>
  </si>
  <si>
    <t>EN (Centre-Val-de-Loire),EN (Poitou-Charentes),EN (Rhône-Alpes), NT (Auvergne)</t>
  </si>
  <si>
    <t>Prio D (Loire),Prio (Loire)</t>
  </si>
  <si>
    <t>Dauphinelle des champs au sens large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</si>
  <si>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</si>
  <si>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 xml:space="preserve">Moissons extensives sur sols secs et calcaires. </t>
  </si>
  <si>
    <t xml:space="preserve">Plante très toxique, irritante et vermifuge, surtout utilisée en dilutions homéopathiques. </t>
  </si>
  <si>
    <t>Significative</t>
  </si>
  <si>
    <t>Deschampsia cespitosa (L.) P.Beauv., 1812</t>
  </si>
  <si>
    <t>Deschampsia cespitosa (L.) P.Beauv., 1812,Deschampsia cespitosa subsp. cespitosa (L.) P.Beauv., 1812,Deschampsia cespitosa subsp. parviflora (Thuill.) Dumort., 1824,Deschampsia cespitosa subsp. subtriflora (Lag.) Ehr.Bayer &amp; G.López, 1994,Deschampsia cespitosa var. cespitosa (L.) P.Beauv., 1812,Deschampsia cespitosa var. pseudalpina (Syme) Druce</t>
  </si>
  <si>
    <t xml:space="preserve">Deschampsie élevée </t>
  </si>
  <si>
    <t>Plante vivace formant de grosses touffes de 0,2 à 1,5 mètres (moins de 2) ; ligule lancéolée, très aiguë, de plus de 4 mm sur les dernières feuilles ; feuilles très scabres ; arête droite ou peu coudée, ne dépassant pas ou à peine les glumes.</t>
  </si>
  <si>
    <t>Taxon hygrophile affectionnant les sols riches en nutriments : prairies humides, mégaphorbiaies, aulnaies, etc. Espèce des milieux ouverts subissant des périodes d'excès hydriques sur une partie de l'année (battance de nappe) : prairies hygroclines mésotrophes à oligotrophes, mégaphorbiaies montagnardes, bords d'étangs.</t>
  </si>
  <si>
    <t>A proscrire-juillet/septembre</t>
  </si>
  <si>
    <t>Dianthus armeria L., 1753</t>
  </si>
  <si>
    <t>Dianthus armeria L., 1753,Dianthus armeria subsp. armeria L., 1753</t>
  </si>
  <si>
    <t>Œillet armérie au sens large</t>
  </si>
  <si>
    <t>Plante bisannuelle, pubescente, à racine pivotante. Tige de 20 à 50 cm, dressée, raide. Feuilles lancéolées-linéaires, velues, à gaine aussi longue que large. Fleurs rouges, ponctuées de blanc, petites, subsessiles, en fascicules denses par 2 à 8 entourés de bractées herbacées, dressées, aussi longues qu'eux. Ecailles du calicule herbacées, velues, égalant ou dépassant le calice. Calice cylindrique, velu. Pétales étroits, oblongs, non contigus, poilus à la gorge, denticulés. Capsule cylindrique.</t>
  </si>
  <si>
    <t>Sols maigres aciphiles à acidiclines surs substrat sableux, grès, calcaires gréseux, arènes. Pelouses, pâtures, landes, lisières et boisements clairs. Pelouses ouvertes à texture sablonneuse, d'où elle s'avance jusque sur les dalles ou les vires rocheuses, les lisières des forêts caducifoliées (chênaies, châtaigneraies), bermes et talus des chemins et des routes et autres milieux anthropisés (carrières, murs...).</t>
  </si>
  <si>
    <t>hétérocères uniquement</t>
  </si>
  <si>
    <t>Hémicryptophytes érigés (thérophytes estivaux)</t>
  </si>
  <si>
    <t>Dianthus carthusianorum L., 1753</t>
  </si>
  <si>
    <t>Dianthus carthusianorum L., 1753,Dianthus carthusianorum subsp. carthusianorum L., 1753</t>
  </si>
  <si>
    <t>Œillet des Chartreux au sens large</t>
  </si>
  <si>
    <t>Plante vivace, glabre, à souche ligneuse. Tiges de 30 à 50 cm simples, obtusément tétragones. Feuilles linéaires-aiguës, les caulinaires opposées et soudées l'une à l'autre par une gaine deux fois plus longue que large. Fleurs rouges rosé, ponctuées de pourpre, subsessiles, groupées en fascicules denses, entourés de bractées herbacées aussi longues que les boutons floraux. Calice cylindrique, vert, glabre doublé extérieurement d'un calicule dont les écailles sont coriaces à la base, glabres, à pointe herbacée, étalée-dressée, et atteignent la base des dents du calice. Pétales obovales, contigus, glabres, dentés. Capsule cylindrique.</t>
  </si>
  <si>
    <t>Sols moyennement à peu épais, plutôt calcaires à peu acides. Stations semi-sèches et ensoleillées. Prairies sèches, coteaux pierreux, lisières forestières thermophiles Pelouses acidiclines xérothermophiles, dalles rocheuses à annuelles et orpins, landes ouvertes à genêts ou à Callune, pelouses alluviales sur graviers, carrières, murs de soutènement et ruines des châteaux.</t>
  </si>
  <si>
    <t>Dianthus deltoides L., 1753</t>
  </si>
  <si>
    <t>Dianthus deltoides L., 1753,Dianthus deltoides subsp. deltoides L., 1753</t>
  </si>
  <si>
    <t>EN (Bourgogne),VU (Limousin)</t>
  </si>
  <si>
    <t>Œillet couché au sens large</t>
  </si>
  <si>
    <t>Plante vivace, pubescente, lâchement gazonnante. Ttiges de 10 à 30 cm, ascendantes, arrondies, pubérulentes, rameuses. Feuilles molles, planes, largement linéaires, les inférieures et celles des rameaux stériles courtes et obtuses. Fleurs petites, en panicule dichotome, aux pétales rouge rosé, marquées d'un cercle pourpre pointillé de blanc autour du centre. Ecailles du calicule lancéolées, à pointe ténue aussi longue que la partie entière et atteignant le milieu du calice. Celui-ci étroit, strié dans toute sa longueur, pubescent, avec dents en alène. Pétales étroits, non contigus, velus, inégalement dentés. Capsule cylindrique.</t>
  </si>
  <si>
    <t>Sols maigres, peu épais adiphiles à acidiclines. Stations mésophiles à semi-sèches. Pelouses, paturages, pré-bois de moyenne montagne. Nardaies mésophiles et moyennement acides et prairies montagnardes de fauche mésotrophes et/ou pâturées, landes ouvertes à genêts ou à Callune.</t>
  </si>
  <si>
    <t>Dianthus graniticus Jord., 1849</t>
  </si>
  <si>
    <t xml:space="preserve">Œillet du granite </t>
  </si>
  <si>
    <t>Plante vivace, glabre, gazonnante ; tiges de 10 à 40 cm, subcylindriques, grêles, glabres, souvent rameuses ; feuilles presque molles, glabres et lisses, étroitement linéaires-acuminées, à 3 nervures, les caulinaires étalées ; fleurs rouges, assez grandes, 1 à 5 au sommet de la tige ; écailles du calicule vertes ou roses, petites, à pointe herbacée, presque dressée, dépassant à peine le tiers du calice ; calice court, de 12 à 15 mm, à peine atténué au sommet, strié dans toute sa longueur, à dents lancéolées ; pétales ovales, poilus, dentés, à limbe égalant presque l'onglet ; capsule cylindrique.</t>
  </si>
  <si>
    <t>Fissures et vires rocheuses siliceuses et sèches, parfois sur coteaux bien exposés. Fissures et vires rocheuses xérothermophiles, landes rocailleuses à Genêt purgatif, parfois accidentellement au sein des pelouses alluviales à armoises sur sables et graviers.</t>
  </si>
  <si>
    <t>lithophytes des replats de falaises européennes, acidophiles, subalpines, auvergnates</t>
  </si>
  <si>
    <t>orophyte auvergnat</t>
  </si>
  <si>
    <t>Dianthus hyssopifolius L., 1755</t>
  </si>
  <si>
    <t xml:space="preserve">Œillet de Montpellier </t>
  </si>
  <si>
    <t>Plante vivace, glabre. Tiges de 20 à 50 cm, arrondies, rameuses au sommet. Feuilles molles, linéaires, longuement acuminées, à 3 à 5 nervures. Fleurs roses ou blanchâtres, assez grandes, odorantes, solitaires, en panicule dichotome. Écailles du calicule lancéolées, à arête égalant ou dépassant le milieu du calice. Calice atténué au sommet, strié dans toute sa longueur. Pétales contigus, laciniés jusqu'au milieu en lanières linéaires, à partie non divisée ovale. Capsule cylindrique.</t>
  </si>
  <si>
    <t xml:space="preserve">Présent de l'étage montagnard au subalpin, milieux ensoleillés. Craint la sécheresse extrême et l'excès d'humidité. Présent dans les bois et pâturages secs des montagnes : pelouses calcicoles, landes acidiphiles... </t>
  </si>
  <si>
    <t>pelouses basophiles mésohydriques, mésothermes, basques</t>
  </si>
  <si>
    <t>Dianthus seguieri subsp. pseudocollinus (P.Fourn.) Jauzein, 2010</t>
  </si>
  <si>
    <t>Dianthus seguieri subsp. pseudocollinus (P.Fourn.) Jauzein, 2010,Dianthus seguieri Vill., 1779</t>
  </si>
  <si>
    <t>CR* (Centre-Val-de-Loire)</t>
  </si>
  <si>
    <t xml:space="preserve">Œillet du Massif central </t>
  </si>
  <si>
    <t>Plante vivace, glabre et verte à tiges de 10 à 40 cm de haut, anguleuses, simples ou rameuses. Feuilles molles, planes, largement linéaires, presque obtuses, atténuées à la base, à 3 nervures. Fleurs rouges, avec un cercle pourpre autour du centre, grandes, inodores, 1 à 5 au sommet de la tige. Écailles du calicule ovales, à pointe courte, appliquée, atteignant la moitié du calice. Calice d'un brun violet, strié dans toute sa longueur, à dents ovales-lancéolées. Pétales larges, contigus, velus, inégalement dentés. Capsule cylindrique.</t>
  </si>
  <si>
    <t xml:space="preserve">Nardaies et prairies à sol frais, landes à airelles ou genêts, pinèdes claires, calamagrostidaies. </t>
  </si>
  <si>
    <t>pelouses acidophiles montagnardes à subalpines</t>
  </si>
  <si>
    <t>Digitalis lutea L., 1753</t>
  </si>
  <si>
    <t xml:space="preserve">Digitale jaune </t>
  </si>
  <si>
    <t xml:space="preserve"> Dans les forêts collinéennes et montagnardes (chênaies pubescentes, hêtraies neutrophiles bien exposées, pinèdes) et leurs stades de dégradation (coupes, fourrés), souvent dans les lisières plus ou moins thermophiles, les vires rocheuses plus ou moins éclairées et les landes à genêts et Fougère Aigle, secondairement sur les talus des voies ferrées ou des routes.</t>
  </si>
  <si>
    <t>Digitalis purpurea L., 1753</t>
  </si>
  <si>
    <t>Digitalis purpurea L., 1753,Digitalis purpurea subsp. purpurea L., 1753</t>
  </si>
  <si>
    <t>Digitale pourpre au sens large</t>
  </si>
  <si>
    <t>Plante bisannuelle haute de 20 à 200 cm, velue blanchâtre, à tige robuste, creuse, peu feuillée. Feuilles molles ovales-oblongues, crénelées-dentées, pubescentes et ridées en réseau dessous, les basilaires en rosette, les moyennes longuement pétiolées, les supérieures subsessiles. Fleurs pourpre clair tachées de pourpre foncé dedans, parfois blanches, pendantes, en grappes allongées serrées ; calice pubescent à lobe ovale-oblong ; corolle en tube long de 4 à 5 cm, glabre en dehors, poilu à l’intérieur. Capsules ovales, dépassant peu le calice.</t>
  </si>
  <si>
    <t>Aux étages collinéen et montagnard. En contexte ensoleillé ou semi-ombragé, sur des substrats frais, pauvres en bases et en éléments nutritifs, à pH plus ou moins acide. Ourlets et prémanteaux (coupes forestières, lisières), landes, grande diversité de forêts (chênaies, hêtraies, pinèdes, châtaigneraies...). Plus rarement au sein de friches alluviales.  Écologie : principalement dans les forêts sur sols acides (chênaies, hêtraies, pinèdes) et notamment les coupes forestières, les clairières, les talus de pistes forestières, mais aussi dans les pelouses mésophiles et les landes sèches, les déblais récents, les berges graveleuses et accidentellement les forêts riveraines.</t>
  </si>
  <si>
    <t>G5.841</t>
  </si>
  <si>
    <t>Clairières à Épilobe et Digitale</t>
  </si>
  <si>
    <t>3-20 dm</t>
  </si>
  <si>
    <t>oui, toute la plante, homme et animaux</t>
  </si>
  <si>
    <t>Dioscorea communis (L.) Caddick &amp; Wilkin, 2002</t>
  </si>
  <si>
    <t>Dioscoreaceae</t>
  </si>
  <si>
    <t xml:space="preserve">Tamier commun </t>
  </si>
  <si>
    <t>Plante vivace de 1 à 3 m, glabre, à souche grosse, noire, cylindracée en navet ; tige herbacée, grêle, voluble, rameuse ; feuilles à pétiole muni de 2 glandes, largement ovales en cœur, à sinus très ouvert, acuminées en pointe filiforme, minces, luisantes, transparentes, à 5 à 7 nervures ramifiées ; fleurs vert-jaunâtre, en grappes grêles et lâches, allongées et multiflores dans les pieds mâles, courte et pauciflores dans les femelles ; baie ovoïde arrondie, rouge, luisante, à graine grobuleuse.</t>
  </si>
  <si>
    <t>Sous-bois arbustifs, ourlets, fourrés et forêts thermophiles de l'étage collinéen. Forêts alluviales et riveraines (aulnaies-frênaies, chênaies-frênaies), forêts collinéennes sur des substrats secs (charmaies, chênaies pubescentes, hêtraies-chênaies...) et manteaux arbustifs associés, haies dans les pelouses en voie de fermeture, le long des chemins ou en bordure de certains étangs, forêts hygrosciaphiles (tillaies-érablaies).</t>
  </si>
  <si>
    <t>Racine diurétique et purgative, plante anti-ecchymotique (d'où son nom populaire "herbe aux femmes battues"). Les jeunes pousses sont consommées une fois blanchies en succédané de l'asperge sauvage dans le Sud-Ouest de la France ("Rapounchous"). Cette pratique est rapportée depuis le 1er siècle chez Dioscoride. Les baies sont très toxiques pour l'homme.</t>
  </si>
  <si>
    <t>exclusivement nectar pour Apis</t>
  </si>
  <si>
    <t>fourrés arbustifs et d'arbrisseaux, planitiaires à collinéens, méridionaux</t>
  </si>
  <si>
    <t xml:space="preserve">Géophytes à bulbe lianes </t>
  </si>
  <si>
    <t>15-30 dm</t>
  </si>
  <si>
    <t>oui (baies très toxiques pour l'hommr)</t>
  </si>
  <si>
    <t>Dipsacus fullonum L., 1753</t>
  </si>
  <si>
    <t>Caprifoliaceae</t>
  </si>
  <si>
    <t xml:space="preserve">Cardère commune </t>
  </si>
  <si>
    <t xml:space="preserve"> Sur terrains riches en bases et souvent en argile, dans les friches pastorales et prairies mésotrophes à eutrophes en déprise agricole, bords des champs, alluvions des rivières, abords des habitations, décombres, talus routiers et remblais.</t>
  </si>
  <si>
    <t>rôle majeur en période estivale pour de nombreuses grosses espèces exigeantes en ressource (Halictus, Bombus, Lithurgus, megachile, Trachusa)</t>
  </si>
  <si>
    <t>Doronicum austriacum Jacq., 1774</t>
  </si>
  <si>
    <t>VU (Aquitaine),x (med)</t>
  </si>
  <si>
    <t xml:space="preserve">Doronic d'Autriche </t>
  </si>
  <si>
    <t>Plante vivace haute de 60 cm à 1 m, à tiges dressées, rameuses. Feuilles pubescentes, très rapprochées, plus longues que les entre-nœuds, embrassant la tige par de fortes oreillettes, les inférieures ovales, obtuses, dentées, profondément cordées, à pétiole largement ailé-foliacé, sinuées-dentées et rétrécies de la base au sommet ; feuilles moyennes aiguës, sessiles, ovales-lancéolées, subitement rétrécies à leur base. Fleurs jaunes réunies en 5 à 20 capitules grands, longuement pédonculés ; fleurs extérieures ligulées ; involucre à bractées non glanduleuses, linéaires-lancéolées, acuminées. Akènes de la périphérie glabres, ceux du centre velus.</t>
  </si>
  <si>
    <t>Aux étage montagnard et subalpin. Espèce héliophile ou de demi-ombre inféodée aux substrats acides engorgés à paratourbeux. Se rencontre dans les mégaphorbiaies montagnardes et subalpines, aux bords des sources et des ruisseaux, dans les forêts riveraines, les dépressions humides au sein des hêtraies-sapinières, également dans les lisières, sur les rochers humides et en bordure de tourbières.  Mégaphorbiaies montagnardes intraforestières, mésohygrophiles, aux abords des sources, le long des ruisseaux, en fond de thalwegs (hêtraies, sapinières, aulnaies-frênaies...). En altitude, landes boisées avec manteaux de sorbiers et même hêtraies subalpines, bords des lac d'altitude d'origine glaciaire.</t>
  </si>
  <si>
    <t>Doronicum pardalianches L., 1753</t>
  </si>
  <si>
    <t>PR (Aquitaine),PR (Limousin),PR (Poitou-Charentes)</t>
  </si>
  <si>
    <t xml:space="preserve">Doronic pardalianche </t>
  </si>
  <si>
    <t>Plante vivace. Racine tuberculeuse, stolonifère. Tige de 40 à 80 cm dressée, rameuse, quelquefois simple, pubescente. Feuilles espacées, dentées, pubescentes, les basilaires sont cordées à la base, alors que les caulinaires embrassent la tige par deux oreillettes.</t>
  </si>
  <si>
    <t>Plante de demi-ombre qui affectionne les sous-bois frais et humifères, sur sol fertile, neutre à faiblement acide. Les haies, les lisières et les clairières des hêtraies, des chênaies et des aulnaies-frênaies, de la plaine jusqu'à 1 550 m d'altitude. Chênaies mésophiles, acidiclines à neutroclines, forêts de ravins (tillaies) en conditions mésothermiques, forêts riveraines étroites et confinées, corylaies, fourrés intraforestiers sur éboulis grossiers.</t>
  </si>
  <si>
    <t>De l'Antiquité à la Renaissance, suspecté de receler un poison puissant propre à tuer les félins. Usages vulnéraires autrefois.</t>
  </si>
  <si>
    <t>Draba muralis L., 1753</t>
  </si>
  <si>
    <t xml:space="preserve">Drave des murailles </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</si>
  <si>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</si>
  <si>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Espèce pionnières des sols légers, sableux assez oligotrophes souvent thermophile sur roche mère acide, tolérant l'ombrage. Pelouses ouvertes à annuelles et orpins, sur affleurements rocailleux, dalles et vires rocheuses, pelouses à armoises sur dépôts graveleux xériques des bords de cours d'eau, également sur murets de pierres sèches ou talus rajeunis, dénudés et bien exposés.</t>
  </si>
  <si>
    <t>Dryopteris affinis (Lowe) Fraser-Jenk., 1979,Dryopteris affinis subsp. affinis (Lowe) Fraser-Jenk., 1979,Dryopteris affinis subsp. borreri (Newman) Fraser-Jenk., 1980,Dryopteris affinis subsp. cambrensis Fraser-Jenk., 1987,Dryopteris affinis var. affinis (Lowe) Fraser-Jenk., 1979,Dryopteris affinis var. disjuncta (Fomin) Fraser-Jenk., 1980</t>
  </si>
  <si>
    <t>Dryopteridaceae</t>
  </si>
  <si>
    <t xml:space="preserve">Fougère-mâle affine </t>
  </si>
  <si>
    <t>7_11</t>
  </si>
  <si>
    <t>Dryopteris carthusiana (Vill.) H.P.Fuchs, 1959</t>
  </si>
  <si>
    <t xml:space="preserve">Fougère-mâle des Chartreux </t>
  </si>
  <si>
    <t xml:space="preserve"> Aulnaies ou saulaies marécageuses, hêtraies-sapinières fraîches à hygrosciaphiles, forêts de ravin (tillaies) sur sols à éléments grossiers mais aussi landes humides, blocs rocheux frais (souvent à ruissellement souterrain), bas-marais (jonçaies) turficoles avec buttes de sphaignes.</t>
  </si>
  <si>
    <t>Dryopteris dilatata (Hoffm.) A.Gray, 1848</t>
  </si>
  <si>
    <t xml:space="preserve">Fougère-mâle dilatée </t>
  </si>
  <si>
    <t xml:space="preserve"> Forêts montagnardes modérément acides, hygroclines à mésohygrophiles (hêtraies-sapinières), forêts riveraines et marécageuses (saulaies, aulnaies, aulnaies-frênaies), éboulis à gros blocs en ambiance fraîche et humide, fourrés intraforestiers frais (corylaies, formations à sureaux et Framboisier...), ravins frais et humides.</t>
  </si>
  <si>
    <t>Dryopteris filix-mas (L.) Schott, 1834</t>
  </si>
  <si>
    <t xml:space="preserve">Fougère-mâle commune </t>
  </si>
  <si>
    <t>Plante croissant en touffe, haute de 30 à 100 cm, à souche très épaisse gazonnante. Pétiole court, rachis vert-clair portant de nombreuses écailles unicolores ; frondes oblongues lancéolées, plus étroites à la base, deux fois pennatiséquées ; divisions primaires lancéolées pennatipartites, à segments peu ou pas confluents à la base, dentés-crénelés, arrondis au sommet. Sores assez gros, peu nombreux, légèrement écartés de la nervure médiane ; indusie longtemps présente.</t>
  </si>
  <si>
    <t>De l’étage planitiaire à l’étage subalpin. En situations fraîches et ombragées, sur des sols à bonne réserve en eau, plus ou moins riches en bases, de pH neutre à légèrement acide, limoneux ou argileux. Milieux forestiers frais (chênaies, charmaies, hêtraies, sapinières...) sur des substrats variés. Également dans des conditions plus fraîches, dans les forêts riveraines (aulnaies-frênaies). Se rencontre dans des situations analogues, sur les talus routiers ombragés, le long des haies. En altitude, souvent présent dans les éboulis à gros blocs.  Assez ubiquiste, principalement dans les milieux forestiers mésophiles, sur des substrats acidiclines à neutroclines, (chênaies, charmaies, hêtraies, sapinières...) mais aussi en conditions plus humides dans les forêts riveraines (aulnaies-frênaies), le long des ruisseaux, dans des haies arbustives ou dans les milieux ouverts en bord de lacs ou d'étangs, sur les talus routiers, les rochers et éboulis de gros blocs et aux abords des habitations.</t>
  </si>
  <si>
    <t>Propriétés ténifuges.</t>
  </si>
  <si>
    <t>Echinochloa crus-galli (L.) P.Beauv., 1812</t>
  </si>
  <si>
    <t xml:space="preserve">Borgou pied-de-coq </t>
  </si>
  <si>
    <t>Plante annuelle haute de 20 cm à 1 m, glabre ou un peu velue sur les gaines ou au niveau de la zone ligulaire. Racines fibreuses. Tige dressée ou couchée, souvent rameuse. Feuilles larges de 5 à 12 mm, souvent ondulées, sans ligule. Panicule contractée, verte ou violacée, formée d’épis dressés, rapprochés ou un peu écartés, larges de 4 à 8 mm, simples ou lobés, subsessiles ; épillets ovoïdes, velus-hérissés, longs de 2,5 à 3,6 mm, disposés sur 4 angles irréguliers ; glumes et glumelles mucronées ou aristées ; glume inférieure plus courte que la supérieure.</t>
  </si>
  <si>
    <t xml:space="preserve">De étage planitiaire à l’étage montagnard. En situations chaudes et ensoleillées, sur des sols frais à assez secs, neutres, riches en azote, de nature limoneuse ou graveleuse. Végétations pionnières des vases exondées, friches annuelles alluviales ou rudérales (bords des chemins, décombres, villes et villages, friches industrielles, carrières...). Également fréquent dans les cultures tardives comme le Maïs et les cultures maraîchères, ainsi que dans les terrains en jachère.  </t>
  </si>
  <si>
    <t>Echium vulgare L., 1753</t>
  </si>
  <si>
    <t>Echium vulgare L., 1753,Echium vulgare var. vulgare L., 1753</t>
  </si>
  <si>
    <t xml:space="preserve">Vipérine commune </t>
  </si>
  <si>
    <t>Plante bisannuelle de 30 à 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 à 18 mm, à tube inclus dans le calice, à limbe élargi et irrégulier, une à deux fois aussi longue que le calice ; étamines saillantes, à filets glabres ; carpelles de 2 mm, brièvement tuberculeux.</t>
  </si>
  <si>
    <t>Pelouse mi-sèche à sèche médio-européenne, friches rudérales annuelles ou vivaces mésophiles des étages collinéen à montagnard. Pelouses xérothermophiles, prairies mésoxérophiles, landes sèches, rochers, dalles, falaises, bermes et talus secs des chemins et des routes, vignes, moissons, alluvions sèches des rivières, friches rudérales thermophiles, sablières, carrières, décombres.</t>
  </si>
  <si>
    <t>espèce majeure</t>
  </si>
  <si>
    <t>4_7(12)</t>
  </si>
  <si>
    <t>Eleocharis acicularis (L.) Roem. &amp; Schult., 1817</t>
  </si>
  <si>
    <t xml:space="preserve">Éléocharis aciculaire </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</si>
  <si>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</si>
  <si>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Espèce pionnière des berges vaseuses oligotrophes exondés temporairement, au bord des étangs, mares et rivières à court lent, généralement dans les régions planitaires et collinéenne mais localement à l'étage subalpin (Isère). Sables humides et vases exondées des berges d'étangs, de lacs ou de boires mésotrophes, parfois au bord des sablières en eau.</t>
  </si>
  <si>
    <t>parvogéophytaies amphibies exondables, oligotrophiles, laurasiennes</t>
  </si>
  <si>
    <t>Vivace ou annuel d'été</t>
  </si>
  <si>
    <t>PR (ex Midi-Pyrénées)</t>
  </si>
  <si>
    <t>Eleocharis palustris (L.) Roem. &amp; Schult., 1817</t>
  </si>
  <si>
    <t>Eleocharis palustris (L.) Roem. &amp; Schult., 1817,Eleocharis palustris subsp. palustris (L.) Roem. &amp; Schult., 1817,Eleocharis palustris subsp. waltersii Bureš &amp; Danihelka, 2008</t>
  </si>
  <si>
    <t xml:space="preserve">Éléocharis des marais </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</si>
  <si>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</si>
  <si>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Etages collinéen et montagnard. Lieux humides et marécageux tels que les bordures de pièces d'eau, les marais et prairies inondables. Végétations amphibies des bords d'étangs, lacs et boires mésotrophes, prairies humides inondables.</t>
  </si>
  <si>
    <t>Epikeros pyrenaeus (L.) Raf., 1840</t>
  </si>
  <si>
    <t xml:space="preserve">Angélique des Pyrénées </t>
  </si>
  <si>
    <t>jonçaies des prés paratourbeux acidophiles, atlantico-montagnards</t>
  </si>
  <si>
    <t>orophyte occidental</t>
  </si>
  <si>
    <t>Epilobium angustifolium L., 1753</t>
  </si>
  <si>
    <t>Epilobium angustifolium L., 1753,Epilobium angustifolium subsp. angustifolium L., 1753</t>
  </si>
  <si>
    <t>Épilobe en épi au sens large</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</si>
  <si>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</si>
  <si>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 xml:space="preserve">Coupes forestières, boisements ouverts, ourlets forestiers, hautes herbes riveraines, sur sols riches en éléments nutritifs, neutres à acides, depuis l'étage collinéen jusqu'au montagnard (optimum). </t>
  </si>
  <si>
    <t>Plante mellifère ; feuilles pouvant être utilisées comme succédané du thé.</t>
  </si>
  <si>
    <t>G5.83</t>
  </si>
  <si>
    <t>Coupes forestières récentes, occupées précédemment par des boisements mixtes de feuillus et de conifères</t>
  </si>
  <si>
    <t>mégaphorbiaies pionnières et ronciers de clairières médio-européennes, mésohydriques à mésohygrophiles</t>
  </si>
  <si>
    <t>6-25 dm</t>
  </si>
  <si>
    <t>Epilobium collinum C.C.Gmel., 1826</t>
  </si>
  <si>
    <t xml:space="preserve">Épilobe des collines </t>
  </si>
  <si>
    <t>Plante basse, de 10 à 30 cm, un peu flexueuse, pubérulente, ordinairement très rameuse dès la base, à souche émettant de courts bourgeons ; tige sans lignes saillantes, à entrenœuds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</si>
  <si>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Espèce pionnière, occupant les habitats rocheux siliceux (éboulis grossiers, rochers), thermophiles, s'enracinant à la faveur d'une accumulation d'éléments terreux acides au fond de dépressions, replats ou fissures, principalement aux étages montagnard et subalpin. Rochers, éboulis, dalles et vieux murs siliceux (surtout granitiques), parfois sur basalte.</t>
  </si>
  <si>
    <t>grpts vivaces des éboulis acidophiles fins à moyens, planitiaires à subalpins</t>
  </si>
  <si>
    <t>Epilobium hirsutum L., 1753</t>
  </si>
  <si>
    <t xml:space="preserve">Épilobe hirsute </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</si>
  <si>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</si>
  <si>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Bords des cours d'eaux, fossés, lisières humides, roselières et boisement marécageux, sur sols riches en bases et en éléments nutritifs, restant très souvent détrempés, aux étages collinéens et montagnards. Fossés humides, formations à hautes herbes mésotrophes à eutrophes (magnocariçaies, mégaphorbiaies...), forêts riveraines et alluviales, prairies humides...</t>
  </si>
  <si>
    <t>Médicinale (émolliente notamment).</t>
  </si>
  <si>
    <t>peu usité</t>
  </si>
  <si>
    <t>Epilobium lanceolatum Sebast. &amp; Mauri, 1818</t>
  </si>
  <si>
    <t xml:space="preserve">Épilobe lancéolé </t>
  </si>
  <si>
    <t>Plante de 20 à 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 à 8 mm, garnies à leur aisselle d'un petit rameau feuillé ; fleurs d'abord blanches, puis roses, petites, penchées avant la floraison ; sépales et boutons obtus ; quatre stigmates étalés ; capsule pubérulente.</t>
  </si>
  <si>
    <t>Ourlets, landes et sous-bois clairs acidiphiles de l'étage planitaire à montagnard. Lisières, clairières et coupes forestières, rocailles fraîches ou à mi-ombre, talus routiers, carrières abandonnées, landes sèches.</t>
  </si>
  <si>
    <t>Epilobium montanum L., 1753</t>
  </si>
  <si>
    <t xml:space="preserve">Épilobe des montagnes </t>
  </si>
  <si>
    <t>Plante de 20 à 80 cm, dressée, finement pubérulente, à souche courte, tronquée, sans stolons ni rosettes, émettant des bourgeons subsessiles ; tiges sans lignes saillantes, à entrenœuds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</si>
  <si>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Boisements, coupes forestières, ourlets, haies, sur sols riches en éléments nutritifs, neutres à faiblement acides, à réserve hydrique moyenne, aux étages collinéen et montagnard.  Forêts de divers types (notamment hêtraies), plantations de résineux, lisières, clairières et coupes forestières, landes sèches, haies.</t>
  </si>
  <si>
    <t>Epilobium obscurum Schreb., 1771</t>
  </si>
  <si>
    <t xml:space="preserve">Épilobe obscure </t>
  </si>
  <si>
    <t>Plante de 30 à 80 cm, couchée et radicante à la base, glabrescente, à souche émettant des stolons grêles, allongés, portant des paires de feuilles écartées, assez fermes, d'un vert rougeâtre ; tige facilement compressible, penchée au sommet, à 2 à 4 lignes peu saillantes ; feuilles lancéolées ou ovales-lancéolées, arrondies à la base, faiblement denticulées, souvent luisantes, les moyennes sessiles ; fleurs roses, petites (5 à 6 mm de diamètre), dressées, en grappes lâches et peu fournies ; pétales dépassant peu le calice ; stigmate entier, en massue ; capsules courtes, les inférieures s'ouvrant longtemps avant les supérieures.</t>
  </si>
  <si>
    <t>Large gamme de milieux humides et ruisselant sur substrat limoneux argileux acides des étages collinéen et montagnard, souvent en situation secondaire : jonçaie à Juncus effusus, mégaphorbiaie de fossé en bord de piste, ornières forestières, ... Prairies humides, bas-marais, mégaphorbiaies mésotrophes à eutrophes, boisements hygrophiles, coupes forestières, alluvions des rivières.</t>
  </si>
  <si>
    <t>hémicryptophytaies des sources laurasiennes acidophiles</t>
  </si>
  <si>
    <t>Epilobium palustre L., 1753</t>
  </si>
  <si>
    <t>EN (Centre-Val-de-Loire),VU (Poitou-Charentes)</t>
  </si>
  <si>
    <t xml:space="preserve">Épilobe des marais </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</si>
  <si>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</si>
  <si>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Zones humides acidoclines à acidophiles du collinéen au subalpin (préférentiellement au montagnard). Bas-marais acides, marais de transition, mégaphorbiaies, prairies tourbeuses. Bas-marais, tremblants et tourbières de transition, prairies tourbeuses montagnardes, mégaphorbiaies montagnardes.</t>
  </si>
  <si>
    <t>Epilobium parviflorum Schreb., 1771</t>
  </si>
  <si>
    <t xml:space="preserve">Épilobe mou </t>
  </si>
  <si>
    <t>Plante de 30 à 80 cm, dressée, mollement poilue, à souche tronquée, émettant de courtes rosettes de feuilles ; tige sans lignes saillantes ; feuilles inférieures et moyennes opposées, oblongues-lancéolées, à peine denticulées, sessiles, non embrassantes ; fleurs d'un rose pâle, petites (6 à 7 mm de diamètre), toujours dressées, en grappes feuillées ; bouton floral obtus, à sépales mutiques ; pétales bilobés, dépassant à peine le calice ; quatre stigmates, étalés en croix ; capsule pubescente.</t>
  </si>
  <si>
    <t>Bas-marais, mégaphorbiaies, prairies humides et communautés d'hélophytes (grandes laîches, phalangère et roseau) sur sols mésotrophes neutres à alcalins des étages collinéen et montagnard. Prairies humides sur sols riches en bases, mégaphorbiaies, fossés humides.</t>
  </si>
  <si>
    <t>prairies hygrophiles pâturées, mésothermes, basophiles</t>
  </si>
  <si>
    <t>Epilobium roseum Schreb., 1771</t>
  </si>
  <si>
    <t>Epilobium roseum Schreb., 1771,Epilobium roseum subsp. roseum Schreb., 1771</t>
  </si>
  <si>
    <t>Épilobe rose au sens large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</si>
  <si>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</si>
  <si>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Herbiers aquatiques flottants, ourlets herbacés hauts, prairies humides, mégaphorbiaies eutrophes, sur sols très riches en bases et en éléments nutritifs, depuis l'étage collinéen jusqu'au montagnard. Fossés humides, lisières et friches mésohygrophiles et neutrophiles.</t>
  </si>
  <si>
    <t>Epilobium tetragonum L., 1753</t>
  </si>
  <si>
    <t>Epilobium tetragonum L., 1753,Epilobium tetragonum subsp. lamyi (F.W.Schultz) Nyman, 1879,Epilobium tetragonum subsp. tetragonum L., 1753,Epilobium tetragonum subsp. tournefortii (Michalet) H.Lév., 1896</t>
  </si>
  <si>
    <t>Épilobe adné au sens large</t>
  </si>
  <si>
    <t>Plante de 30 à 80 cm, dressée, souvent très rameuse et pubescente dans le haut, à souche émettant des rosettes de feuilles minces et d'un beau vert ; tige non compressible, offrant 2 à 4 lignes saillantes ; feuilles la plupart opposées, sessiles, étroitement lancéolées, denticulées, décurrentes sur la tige par le prolongement du limbe ; fleurs d'un rose lilas, très petites (3 à 5 mm de diamètre), dressées, en panicule allongée ; pétales dépassant peu le calice ; stigmate entier, en massue ; carpelles nombreuses, longues, dressées, s'ouvrant presque toutes en même temps, à valves non roulées, courtes.</t>
  </si>
  <si>
    <t>Communautés pionnières des lieux frais et perturbés : végétation rudérale, compagne des cultures, des grèves exondées. Sur des sols souvent frais, dans les fossés, les friches plus ou moins rudéralisées, les carrières et sablières, les lisières forestières, les alluvions des rivières ; également dans les prairies humides, les mégaphorbiaies collinéennes et montagnardes, les cultures et les voies ferrées.</t>
  </si>
  <si>
    <t>Equisetum fluviatile L., 1753</t>
  </si>
  <si>
    <t>Equisetaceae</t>
  </si>
  <si>
    <t xml:space="preserve">Prêle des rivières </t>
  </si>
  <si>
    <t>Plante vivace, robuste, haute de 50 cm à 1,20 m, de couleur vert foncé. Tiges finement striées, sans côtes saillantes, à lacune centrale occupant environ les 4/5 du diamètre, simple ou rameuse dans le haut ; gaines presque aussi larges que longues, étroitement appliquées, à 10 ou 20 dents lancéolées en alène, brunâtres, non ou à peine bordées de blanc ; rameaux nuls ou verticillés, simples, pentagones, creux, rarement terminés par un épi. Épi ovoïde-obtus, long de 15 à 20 mm, large de 8 à 12 mm, dense.</t>
  </si>
  <si>
    <t>De l'étage planitiaire à l'étage montagnard. En contexte ensoleillé et froid, sur des substrats humides à inondés, acides à neutro-alcalins. Gouilles et tremblants des tourbières, magnocariçaies, roselières des queues et berges d’étangs, prairies humides, boulaies tourbeuses, bois tourbeux ou marécageux (aulnaies, frênaies)...  Espèce des milieux humides, voire inondés au moins une partie de l'année, poussant à découvert (bordures d'étangs et de marais à eaux libres, de "gouilles" au sein des zones tourbeuses), parfois en milieux plus fermés (bois marécageux).</t>
  </si>
  <si>
    <t>circumboréal septentrional</t>
  </si>
  <si>
    <t>Certains équisetums sont dangereux pour les herbivores</t>
  </si>
  <si>
    <t>Equisetum palustre L., 1753</t>
  </si>
  <si>
    <t xml:space="preserve">Prêle des marais </t>
  </si>
  <si>
    <t>Plante vivace, printanière et estivale, grêle, haute de 15 à 60 cm. Tiges toutes semblables, vertes, à 6 à 8 sillons profonds et autant de côtes saillantes, à lacune centrale aussi petite que celles qui l'entourent ; gaines vertes, deux fois plus longues que larges, lâches, portant 6 à 12 dents lancéolées-acuminées, brunes bordées de blanc ; rameaux creux, assez nombreux, étalés-dressés, simples, à 5 ou 6 cannelures superficielles, les supérieurs assez souvent terminés par un épi, à premier article ne dépassant pas la gaine correspondante de la tige. Épi long de 15 à 30 mm et large de 4 à 6 mm, lâche, ovoïde-oblong, obtus.</t>
  </si>
  <si>
    <t>De l’étage planitiaire à l’étage alpin. En situation ensoleillée, sur des substrats engorgés au moins temporairement, neutro-alcalins à acides, graveleux ou limoneux. Bas-marais, prairies humides, magnocariçaies et roselières des ceintures des mares et des étangs, ainsi qu’en position plus rudérale dans les fossés et sur les berges des canaux.  Espèce liée à des zones saturées en eau une partie de l'année au moins, sur sols neutres à acides ; souvent à découvert mais supportant un certain ombrage dans les phases dynamiques d'atterrissement des marais.</t>
  </si>
  <si>
    <t>Erica cinerea L., 1753</t>
  </si>
  <si>
    <t>Interdit de récolter et de commercialiser sur les anciennes régions ou départements suivants : Bourgogne</t>
  </si>
  <si>
    <t xml:space="preserve">Bruyère cendrée </t>
  </si>
  <si>
    <t xml:space="preserve"> Landes acidiphiles, mésoxérophiles à hygroclines, héliophiles ou au sein de boisements de type chênaies pédonculées ou hêtraies, pinèdes, châtaigneraies, accidentellement sur vires rocheuses.</t>
  </si>
  <si>
    <t>landes atlantiques</t>
  </si>
  <si>
    <t>Erica scoparia L., 1753</t>
  </si>
  <si>
    <t>Erica scoparia L., 1753,Erica scoparia subsp. scoparia L., 1753</t>
  </si>
  <si>
    <t>CR (Auvergne)</t>
  </si>
  <si>
    <t>Interdit de récolter et de commercialiser sur les anciennes régions ou départements suivants : 23 / Déconseillé de récolter et commercialiser dans les régions : Auvergne</t>
  </si>
  <si>
    <t>Prio D (Allier)</t>
  </si>
  <si>
    <t>Bruyère à balais au sens large</t>
  </si>
  <si>
    <t xml:space="preserve"> Landes mésophiles acidiphiles et bords des pistes dans un environnement forestier (Ulicion minoris).</t>
  </si>
  <si>
    <t>pas attractifs pour poll. sauvages juste Apis</t>
  </si>
  <si>
    <t>fourrés d'arbrisseaux pionniers, acidophiles, mésohygrophiles</t>
  </si>
  <si>
    <t>Erica tetralix L., 1753</t>
  </si>
  <si>
    <t>CR (Rhône-Alpes),EN (Bourgogne), NT (Auvergne)</t>
  </si>
  <si>
    <t>Prio D (Loire)</t>
  </si>
  <si>
    <t xml:space="preserve">Bruyère des marais </t>
  </si>
  <si>
    <t>Sous-arbrisseau haut de 30 à 80 cm, à rameaux pubescents ou souvent velus-glanduleux. Feuilles verticillées par 4, longues de 4 mm, linéaires-oblongues, coriaces, persistantes, vert foncé luisant dessus, blanchâtres en dessous, hérissées de cils raides longs de 0,5 mm ou plus. Fleurs roses, réunies par 5 à 12 en têtes terminales ombelliformes ; pédoncules plus courts que les fleurs ; calice à lobes lancéolés, longuement ciliés, trois à quatre fois plus courts que la corolle, celle-ci en grelot ovale, longue de 5 à 7 mm, à dents courtes et réfléchies ; étamines cachées par la corolle, munies de 2 cornes à la base ; style peu saillant. Capsules velues-soyeuses.</t>
  </si>
  <si>
    <t>A l'étage montagnard. En situation ensoleillée, sur des substrats humides, acides, pauvres en nutriments, sableux, limoneux, caillouteux ou tourbeux. Landes rases, en mosaïque avec des milieux plus humides ou plus pâturés.  Haut-marais et landes tourbeuses, moliniaies, suintements oligotrophes tourbeux localisés, notamment en bordure de ruisselets et d'étangs, parfois aulnaies marécageuses ou clairières intraforestières argileuses et hydromorphes.</t>
  </si>
  <si>
    <t>landes atlantiques, hygrophiles à mésohygrophiles</t>
  </si>
  <si>
    <t>Erigeron acris L., 1753</t>
  </si>
  <si>
    <t>Erigeron acris L., 1753,Erigeron acris subsp. acris L., 1753,Erigeron acris subsp. serotinus (Weihe ex Rchb.) Greuter, 2003</t>
  </si>
  <si>
    <t>Vergette âcre au sens large</t>
  </si>
  <si>
    <t>Plante bisannuelle de 1 à 4 dm, à tige dressée, rameuse, souvent rougeâtre, pubescente, non glanduleuses ; feuilles pubescentes, lancéolées-linéaires, sessiles et entières, les radicales en rosette oblongues-obovales, rétrécies en pétiole ; involucre non glanduleux ; capitules ordinairement en corymbe ; fleurs de la circonférence à ligule étroite, dressée, d'un rose violet ou bleuâtre dépassant celles du centre jaunes.</t>
  </si>
  <si>
    <t xml:space="preserve">Alluvions, zones rudéralisées, pelouses, éboulis fins, sur substrat variable, depuis l'étage subméditerranéen jusqu'au subalpin. </t>
  </si>
  <si>
    <t>bleu, jaune, rose</t>
  </si>
  <si>
    <t>Eriophorum angustifolium Honck., 1782</t>
  </si>
  <si>
    <t>Eriophorum angustifolium Honck., 1782,Eriophorum angustifolium subsp. angustifolium Honck., 1782</t>
  </si>
  <si>
    <t>Linaigrette commune au sens large</t>
  </si>
  <si>
    <t>Plante vivace de 30 à 60 cm, glabre, à souche rampante-stolonifère ; tiges subcylindriques, lisses, feuillées ; feuilles allongées, linéaires-canaliculées, trigones dans le haut, larges de 3 à 6 mm, à bords presque lisses ; capitules 2 à 6 en ombelle, penchés après la floraison, à pédoncules inégaux, longs ou courts, lisses et glabres ; épillets longs de 10 à 11 ; mm, ovales lancéolés, brunâtres ; soies longues de 3 à 4 cm ; akène brun, elliptique-lancéolé, atténué au sommet et apiculé.</t>
  </si>
  <si>
    <t>Marais et landes tourbeuses, dans presque toute la France. Queues d'étangs, bas-marais et tourbières actives oligotrophes, notamment dans les zones hygrophiles et les rigoles d'écoulement ; également moliniaies, prairies humides (jonçaies), sources, bords des ruisselets.</t>
  </si>
  <si>
    <t>Geraniaceae</t>
  </si>
  <si>
    <t>racème de cymes unipares hélicoïdes</t>
  </si>
  <si>
    <t>Ervilia hirsuta (L.) Opiz, 1852</t>
  </si>
  <si>
    <t xml:space="preserve">Luzette hirsute </t>
  </si>
  <si>
    <t>Plante annuelle velue, grêle, à tiges de de 10 à 60 cm de hauteur. Feuilles à 6 à 10 paires de folioles à vrilles rameuses et stipules ordinairement découpées. Fleurs d'un blanc bleuâtre, très petites (3 à 5 mm), 3 à 8 en grappes courtes sur des pédoncules aristés égalant la feuille ou plus courts. Calice velu, à 5 dents égales, dressées. Corolle papilionacée dépassant le calice. Gousses très petites de 8 à 10 mm sur 3 à 4 mm, linéaires-oblongues, bosselées, terminées en bec, velues, rarement glabres, noirâtres, à 2 graines. Hile égalant le tiers du contour de la graine.</t>
  </si>
  <si>
    <t>De l’étage planitiaire à l'étage montagnard, dans un large éventail de milieux ouverts secs à frais et assez indifférent à la nature et à la richesse du sol. Écorchures des pelouses sèches, prairies de fauche, pâtures, cultures, friches post-culturales ou rudérales, haies, ourlets, pistes forestières, talus des routes et des chemins, voies ferrées et terrains annexes, remblais, cimetières,... Espèce ubiquiste, à large amplitude trophique, se développant dans une large gamme de milieux ouverts, secs à frais, assez pauvres en bases (pelouses, prairies, ourlets, haies, cultures et friches agricoles ou rudérales, décombres, bords des chemins et des routes, jardins, potagers...).</t>
  </si>
  <si>
    <t xml:space="preserve">Thérophytes lianes </t>
  </si>
  <si>
    <t>Eryngium campestre L., 1753</t>
  </si>
  <si>
    <t xml:space="preserve">Panicaut champêtre </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</si>
  <si>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</si>
  <si>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Se développe sur les pelouses sèches rocailleuses à écorchées, particulièrement en phase de recolonisation. Se retrouve également sur les friches, les bords des chemins et les chênaies claires jusqu'à 1 500 m. Caractérise préférentiellement les stations de l'étage collinéen et supraméditerranéen. Dans les pelouses mésoxérophiles à mésophiles, acidiclines à neutrophiles, sur versants bien exposés, moins fréquemment sur dalles à orpins, ourlets préforestiers en nappe, formations herbeuses alluviales sur dépôts non remaniés graveleux ou sableux, secondairement sur les bordures des champs calcaires, dans les jachères, les carrières...</t>
  </si>
  <si>
    <t>2_6</t>
  </si>
  <si>
    <t>Euonymus europaeus L., 1753</t>
  </si>
  <si>
    <t>Celastraceae</t>
  </si>
  <si>
    <t xml:space="preserve">Fusain d'Europe </t>
  </si>
  <si>
    <t xml:space="preserve"> Haies bocagères, fruticées, manteaux arbustifs préforestiers ou des forêts caducifoliées, chênaies, frênaies-chênaies, charmaies sur substrats peu acides assez riches en éléments minéraux.</t>
  </si>
  <si>
    <t xml:space="preserve">Souvent planté pour l’ornement dans les parcs et les jardins. Le bois carbonisé en vase clos donne le « fusain », charbon de bois ne tachant pas les doigts, très apprécié des dessinateurs. Les graines réduites en poudre ont été utilisées comme insecticide contre les poux. Toutes les parties de la plante sont toxiques, en particulier le fruit. </t>
  </si>
  <si>
    <t>peu exploité</t>
  </si>
  <si>
    <t>15-60 dm</t>
  </si>
  <si>
    <t>Modérée (toute la plantes y compris le fruit)</t>
  </si>
  <si>
    <t>Eupatorium cannabinum L., 1753</t>
  </si>
  <si>
    <t>Eupatorium cannabinum L., 1753,Eupatorium cannabinum subsp. cannabinum L., 1753</t>
  </si>
  <si>
    <t>Eupatoire chanvrine au sens large</t>
  </si>
  <si>
    <t>Plante vivace haute de 60 à 120 cm à tige dressée, simple ou rameuse, souvent rougeâtre, pubescente. Feuilles brièvement pétiolées, opposées, à 3 - 5 segments pétiolulés, lancéolés, dentés (quelquefois les supérieures simples), glanduleuses en dessous. Inflorescence terminale en corymbe dense rameux ; involucre cylindrique rougeâtre long de 4 à 6 mm, à bractées intérieures scarieuses, oblongues-linéaires, très obtuses, les extérieures ovales ; corolle rose purpurin. Akènes allongés, à section arrondie et côtelée,à sommet tronqué, portant une seule rangée de soies lisses, blanches.</t>
  </si>
  <si>
    <t xml:space="preserve">De l’étage planitiaire à l’étage montagnard. Espèce héliophile ou de demi-ombre se rencontrant sur des sols frais à humides, riches en bases et en éléments nutritifs, de pH acide à basique. Mégaphorbiaies collinéennes des bords des cours d’eau et des ceintures d’étangs, lisières et sous-bois des forêts riveraines et alluviales, prairies humides, friches alluviales. Également dans les fossés humides, sur les pistes forestières humides...  </t>
  </si>
  <si>
    <t>Euphorbia amygdaloides L., 1753</t>
  </si>
  <si>
    <t>Euphorbia amygdaloides L., 1753,Euphorbia amygdaloides subsp. amygdaloides L., 1753</t>
  </si>
  <si>
    <t>Euphorbiaceae</t>
  </si>
  <si>
    <t xml:space="preserve">Euphorbe des bois </t>
  </si>
  <si>
    <t>Plante vivace haute de 30 à 80 cm, à souche épaisse. Tiges velues, sous-ligneuses et nues à la base, ascendantes, portant des rameaux florifères sous l'ombelle. Feuilles oblongues ou obovales, cunéiformes, entières, les inférieures en rosette, épaisses, persistantes, les supérieures éparses, molles, caduques ; feuilles médianes longues de 2 à 7 cm, entières, généralement velues, au moins sur la face inférieure. Ombelle à 5-10 rayons bifurqués, complétés par 3 à 12 rameaux fertiles ; bractées soudées en un disque orbiculaire concave ; glandes jaunes, à cornes longues, en alène, convergentes. Capsules de 4 mm, glabres, à coques sillonnées sur le dos ; graines ovoïdes, gris perle, lisses, caronculées.</t>
  </si>
  <si>
    <t>Le l’étage planitiaire à l’étage montagnard. Espèce d’ombre ou de demi-ombre se rencontrant sur des sols frais, riches à moyennement riches en bases et en éléments nutritifs, de pH basique à légèrement acide. Sous-bois des forêts collinéennes et montagnardes et des forêts riveraines et alluviales.  Forêts sur substrats assez riches et frais, telles que les forêts alluviales (saulaies-peupleraies, chênaies pédonculées-frênaies) ou riveraines (aulnaiesfrênaies), les forêts collinéennes (chênaies, charmaies), montagnardes (hêtraies et sapinières neutroclines à neutrophiles) ; plus rarement en milieux ouverts (landes plus ou moins boisées, éboulis).</t>
  </si>
  <si>
    <t>plante médicinale (vomitif et purgatif violent).</t>
  </si>
  <si>
    <t>cyathe</t>
  </si>
  <si>
    <t>intérêt des euphorbia quasi exclusivement nectar pour AS dont Andrena et Nomada</t>
  </si>
  <si>
    <t>oui (irritant)</t>
  </si>
  <si>
    <t>Euphorbia cyparissias L., 1753</t>
  </si>
  <si>
    <t xml:space="preserve">Euphorbe petit-cyprès </t>
  </si>
  <si>
    <t>Plante vivace haute de 20 à 50 cm, glabre, à souche rampante-stolonifère. Tiges herbacées, dressées, portant de nombreux rameaux stériles et florifères. Feuilles nombreuses, linéaires-étroites (1 à 3 mm), entières, celles des rameaux stériles sétacées et rapprochées en pinceau, les ombellaires linéaires. Ombelle à 10 - 20 rayons grêles ; bractées largement ovales-triangulaires ; glandes en croissant, à cornes courtes. Capsules de 3 à 4 mm, trigones, glabres, finement chagrinées. Graines ovoïdes, brun pâle, lisses, à caroncule arrondie.</t>
  </si>
  <si>
    <t>De l’étage collinéen à l’étage alpin. En situations ensoleillées et assez chaudes, sur des substrats assez secs à secs, riches en bases, de pH basique à légèrement acides. Pelouses sèches, végétations pionnières des dalles rocheuses, friches alluviales. Également dans différents milieux anthropisés chauds et secs (friches agricoles et rudérales, bords des routes, carrières, dépendances ferroviaires...).  Pelouses xérothermophiles à mésoxérophiles, pelouses alluviales graveleuses, dalles rocheuses à orpins, graviers et sables au bord des eaux courantes, gravières, friches pastorales et agricoles, landes à genêts, milieux anthropisés et rudéralisés (carrières, ruines des châteaux, abords des habitations...).</t>
  </si>
  <si>
    <t>plante médicinale (purgatif).</t>
  </si>
  <si>
    <t>Significative (graines et latex)</t>
  </si>
  <si>
    <t>Euphorbia dulcis L., 1753</t>
  </si>
  <si>
    <t>Euphorbia dulcis L., 1753,Euphorbia dulcis subsp. purpurata (Thuill.) Murr, 1923</t>
  </si>
  <si>
    <t>Euphorbe pourpre</t>
  </si>
  <si>
    <t>Euphorbia flavicoma DC., 1813</t>
  </si>
  <si>
    <t>Euphorbia flavicoma DC., 1813,Euphorbia flavicoma subsp. costeana (Rouy) P.Fourn., 1936,Euphorbia flavicoma subsp. flavicoma DC., 1813,Euphorbia flavicoma subsp. verrucosa (Fiori) Pignatti, 1973</t>
  </si>
  <si>
    <t>Euphorbe à têtes d'or au sens large</t>
  </si>
  <si>
    <t>Plante vivace haute de 10 à 50 cm, glabre ou pubescente, à souche ligneuse. Tiges ligneuses dans leur partie inférieure, couchées ou redressées. Feuilles plus rapprochées, plus petites (1 à 2 cm de long), ovales ou lancéolées, denticulées dans leur moitié supérieure. Ombelle jaune doré, plus petite, à 5 rayons bifurqués souvent très courts ; bractées rhomboïdales ; glandes entières. Capsules de 3 à 4,5 mm, globuleuses, glabres, à peine sillonnées, couvertes de petits tubercules hémisphériques peu saillants variant de 0,2 à 0,7 mm ; graines de 1,8 à 3,3 mm, lisses ou à peine chagrinées, caronculées.</t>
  </si>
  <si>
    <t xml:space="preserve">Aux étages planitiaire et montagnard. En situations chaudes et ensoleillées, sur des substrats secs, calcaires ou marneux, à texture fine (argile et limon). Pelouses faiblement pâturées sur sol plus ou moins profond, bord des champs calcaires peu amendés, terrasses des cultures abandonnées, ruines.  </t>
  </si>
  <si>
    <t>pelouses basophiles mésoméditerranéennes, mésoxérophiles</t>
  </si>
  <si>
    <t>Euphorbia stricta L., 1759</t>
  </si>
  <si>
    <t xml:space="preserve">Euphorbe raide </t>
  </si>
  <si>
    <t>Plante annuelle de 30 à 80 cm, glabre ou presque glabre, à racine pivotante ; tige plus grêle, ascendante ou dressée, à rameaux plus nombreux et plus étalés ; feuilles plus minces, oblongues-lancéolées, à base moins embrassante ; ombelle à trois à cinq rayons grêles ; capsule petite (à peine 2 mm), trigone à sillons assez profonds, glabre, couverte de tubercules cylindriques saillants ; graines de 1 à 12 mm, lisses, brun rougeâtre luisant, caronculées.</t>
  </si>
  <si>
    <t>Ourlet nitrophile mésophile, bord de cultures, fossé de drainage, mégaphorbiaie, etc. Préfère les stations confinées, fraîches et humides (ourlets alluviaux ou rudéraux, fourrés et haies en bordure des chemins, layons intraforestiers, vallons...) ; observée également sur des bords d'étangs, de canaux, de rivières, sur des digues ou dans des sablières.</t>
  </si>
  <si>
    <t>Annuelle d'été ou bisannuelle ?</t>
  </si>
  <si>
    <t>Fagus sylvatica L., 1753</t>
  </si>
  <si>
    <t xml:space="preserve">Hêtre commun </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</si>
  <si>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</si>
  <si>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De l'étage collinéen à montagnard (subalpin), jusqu'à 1 700 m d'altitude. Espèce sciaphile dans ses stades juvéniles, favorisée par une humidité atmosphérique élevée, affectionnant les sols plus ou moins riches en bases, mais parfois nettement acides, s'accomodant de sols peu profonds. Espèce mésoxérophile à mésophile. Constitue des forêts (hêtraie), associée ou non à d'autres essences matures (chênes...), mais aussi présent au niveau des haies. Pénètre dans les chênaies caducifoliées à l'étage collinéen (chênaies-hêtraies, chênaies-charmaies). Fréquemment plantée pour l'ornement dans les parcs, le long des allées ou dans les haies.</t>
  </si>
  <si>
    <t>Usages variés dans l'industrie du bois. Vertus médicinales.</t>
  </si>
  <si>
    <t>pas exploité</t>
  </si>
  <si>
    <t>avril/mai</t>
  </si>
  <si>
    <t>→ 400 dm</t>
  </si>
  <si>
    <t>Festuca arvernensis Auquier, Kerguélen &amp; Markgr.-Dann., 1978</t>
  </si>
  <si>
    <t xml:space="preserve">Fétuque d’Auvergne </t>
  </si>
  <si>
    <t>Plante haute de (20) 30 à 60 (100) cm, densément cespiteuse, à limbes et panicules penchés. Racine non rhizomateuse. Limbe basilaire long de (3) 10 à 30 (65) cm, sétacé à jonciforme, rigide, lisse, glauque, pruineux ; limbe caulinaire long de (2,5) 4 à 8 (15) cm, enroulé ; section de (0,5) 0,6 à 1 (1,5) cm de diamètre, suborbiculaire à elliptique, rarement en V un peu ouvert, comportant (5) 7 à 9 (11) faisceaux et 3 (5) côtes, à sillon intercostal moyennement profond, parfois très étroit, à sclérenchyme continu ou interrompu, mince et généralement d’épaisseur régulière, à trichomes longs et abondants. Gaine fendue jusqu’à la base. Panicule longue de (3) 5 à 11 (18) cm, peu contractée, généralement penchée, dépassant généralement peu les innovations ; épillets longs de 7,2 à 8,5 mm, glauques ou parfois violacés, pruineux, portant 3 à 5 (9) fleurs à lemme longue de 5 à 6 mm, glabre et généralement ciliée aux marges ; arête longue de 1,5 à 2,3 mm.</t>
  </si>
  <si>
    <t>De l’étage planitiaire à l’étage subalpin. En situations ensoleillées, sur des substrats secs, granitiques ou volcanique ; espèce calcifuge. Pelouses vivaces pionnières des affleurements, ourlets pelousaires, landes thermophiles à Éricacées, prémanteaux à Cytise purgatif, rochers, secondairement sur sables ou graviers stabilisés des rivières. Parfois sur les talus routiers.  Complexes rupicoles (fissures de rochers et vires, éboulis), pelouses pionnières sur dalles, landes sèches à Callune, secondairement sur sables ou graviers stabilisés des rivières.</t>
  </si>
  <si>
    <t>lithophytes des dalles acidophiles montagnardes, pyrénéo-auvergnates</t>
  </si>
  <si>
    <t>A proscrire-mai/aout</t>
  </si>
  <si>
    <t>Festuca filiformis Pourr., 1788</t>
  </si>
  <si>
    <t xml:space="preserve">Fétuque filiforme </t>
  </si>
  <si>
    <t>Plante vivace de 10 à 50 cm, glabre, à souche fibreuse ; tiges grêles, lisses ou un peu rudes au sommet, à deux nœuds ; rejets stériles à gaines enroulées, fendues jusqu'à la base ; feuilles d'un vert pâle, très fines, capillaires, cylindracées, rudes ; ligule très courte, biauriculée ; panicule verdâtre, longue de 3 à 8 cm, oblongue, étroite, à rameaux solitaires ; épillets petits (4 à 6 mm), elliptiques, à 3 à 6 fleurs mutiques ; glumes inégales, aiguës ; glumelle de 3 mm, étroitement scarieuse, aiguë ou mucronulée ; ovaire glabre.</t>
  </si>
  <si>
    <t>Pelouses, landes et forêts claires acidiphiles oligotrophiles. Pelouses acidiphiles à acidiclines, mésoxérophiles à mésophiles (nardaies montagnardes), végétations pionnières sur dalles, landes sèches à Éricacées, forêts acidiphiles (chênaies sessiliflores, pinèdes) ; peut également s'immiscer dans les complexes tourbeux matures.</t>
  </si>
  <si>
    <t>Festuca heterophylla Lam., 1779</t>
  </si>
  <si>
    <t xml:space="preserve">Fétuque hétérophylle </t>
  </si>
  <si>
    <t>Plante vivace de 50 cm à 1 m, glabre, à souche fibreuse gazonnante ; tiges assez robustes ; feuilles vertes, de deux formes : les radicales longues, fines, enroulées-sétacées, carénées, rudes ; les caulinaires bien plus larges (2 à 3 mm), planes, à ligule courte et à 2 oreillettes latérales ; panicule verdâtre, oblongue, lâche, unilatérale, à rameaux inférieurs géminés ; épillets de 8 à 12 mm oblongs, à 4 à 8 fleurs aristées ; glumes inégales, la supérieure mucronée ; glumelle étroitement scarieuse, terminée en arête longue de 2 à 4 mm ; ovaire velu au sommet.</t>
  </si>
  <si>
    <t>Ourlets et forêts de feuillus acidiclines à acidiphiles, mésophiles à mésoxérophiles. Forêts mésoxérophiles à mésophiles, acidiclines à neutroclines (chênaies sessiliflores, chênaies-hêtraies, pinèdes), complexes rupicoles intraforestiers, forêts sur éboulis moyens faiblement stabilisés (tillaies-érablaies).</t>
  </si>
  <si>
    <t>Festuca lemanii Bastard, 1809</t>
  </si>
  <si>
    <t xml:space="preserve">Fétuque de Léman </t>
  </si>
  <si>
    <t>Plante herbacée haute de 50 à 75 (100) cm, densément cespiteuse. Limbes basilaires plus ou moins dressés, rigides ou souples, parfois en faisceaux, longs de 15 à 30 cm, sétacés à jonciformes, rarement en V, scabres notamment vers l’apex, parfois lisses, vert foncé ou glauques, rarement pruineux ; limbes caulinaires longs de 4 à 9 cm, enroulés, rarement plans. Gaines fendues jusqu’à la base. Panicule de 6 à 10 cm, contractée, plus ou moins dressée, étroite, dépassant peu, moyennement ou beaucoup les innovations, épillets de 6,5 à 7,2 mm, regroupant 3 à 5 (9) fleurs, vert glauque, parfois violacés ; lemmes de 4,3 à 4,6 mm, glabres ou ciliées aux marges, rarement hispides ; arête longue de 1 à 2,5 mm.</t>
  </si>
  <si>
    <t>De l’étage planitiaire à l’étage montagnard En situations ensoleillées et chaudes, sur des sols frais à secs, calcaires, siliceux ou serpentiniques. Pelouses vivaces. Parfois sur les talus routiers et plus rarement dans les landes et les ourlets.  Milieux ouverts xérophiles à mésophiles sur substrats acides ou légèrement acides (vires rocheuses, pelouses pionnières à scléranthes, pelouses alluviales à Corynéphore), milieux en voie de fermeture (landes à genêts), secondairement dans des milieux perturbés par l'homme (talus routiers, carrières...).</t>
  </si>
  <si>
    <t>-</t>
  </si>
  <si>
    <t>Festuca microphylla (St.-Yves) Patzke, 1964</t>
  </si>
  <si>
    <t xml:space="preserve">Fétuque à petites feuilles </t>
  </si>
  <si>
    <t>Plante densément cespiteuse, non rhizomateuse, haute de 20 à 60 cm. Les limbes des feuilles basilaires sont verts moyen, non pruineux, pliés, capillaires à sétacés, longs de 10 à 20 cm. Les innovations peuvent être intra- ou extravaginales ; elles ne dépassent généralement pas 10 cm de long. Leur section, large de 0,4 à 0,5 mm, montre 5 faisceaux et 3 côtes internes, avec un sclérenchyme en îlots, absent des côtes internes. Les gaines sont entières. Les panicules, plus ou moins dressées et contractées, longues de 12 à 16 mm, dépassent longuement les innovations. Les épillets, verts à teintés de violet, sont longs de 7 à 8 mm et rassemblent généralement 4 ou 5 fleurons. La lemme, généralement glabre, mesure 4,6 à 5 mm et porte une arête longue de 1,5 à 2,2 mm.</t>
  </si>
  <si>
    <t xml:space="preserve">De l’étage montagnard à subalpin (800-1700 m). Cette espèce est observée en situation ensoleillée ou partiellement ombragée, sur substrat moyennement sec à sec, généralement sablonneux et plutôt acide, dans les pelouses, les landes, les lisières et sur les bords de route. </t>
  </si>
  <si>
    <t>vert, bleu, rose</t>
  </si>
  <si>
    <t>Festuca nigrescens Lam., 1788</t>
  </si>
  <si>
    <t>Festuca nigrescens f. nigrescens Lam., 1788,Festuca nigrescens Lam., 1788</t>
  </si>
  <si>
    <t xml:space="preserve">Fétuque variable </t>
  </si>
  <si>
    <t xml:space="preserve"> Pelouses mésoxérophiles à mésohygrophiles (nardaies), oligotrophes, prairies humides (jonçaies), complexes tourbeux (moliniaies, hauts-marais), landes à Éricacées., talus routiers, pelouses alluviales.</t>
  </si>
  <si>
    <t>Festuca ovina L., 1753</t>
  </si>
  <si>
    <t>Festuca ovina L., 1753,Festuca ovina subsp. guestfalica (Boenn. ex Rchb.) K.Richt., 1890</t>
  </si>
  <si>
    <t xml:space="preserve">Fétuque ovine </t>
  </si>
  <si>
    <t>Festuca rivularis Boiss., 1838</t>
  </si>
  <si>
    <t>Festuca rivularis Boiss., 1838,Festuca rivularis subsp. rivularis Boiss., 1838</t>
  </si>
  <si>
    <t xml:space="preserve">Fétuque des ruisseaux </t>
  </si>
  <si>
    <t xml:space="preserve">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 </t>
  </si>
  <si>
    <t>Prairies humides à paratourbeuses, tourbières, bas-marais, bords de ruisselets, ourlets intraforestiers , sols plutôt acides peu pourvus en éléments nutritifs. Parties basses mésohygrophiles à paratourbeuses des prairies humides (jonçaies), zones hygrophiles des complexes tourbeux oligotrophes (bas-marais, tourbières de transition), sources, bords des ruisselets.</t>
  </si>
  <si>
    <t>orophyte pyrénéo-auvergnat</t>
  </si>
  <si>
    <t>Festuca rubra L., 1753</t>
  </si>
  <si>
    <t>Festuca rubra L., 1753,Festuca rubra subsp. juncea (Hack.) K.Richt., 1890,Festuca rubra subsp. rubra L., 1753</t>
  </si>
  <si>
    <t>Fétuque rouge au sens large</t>
  </si>
  <si>
    <t xml:space="preserve"> Pelouses mésoxérophiles à mésophiles, acidiclines à neutroclines pâturées ou en déprise, pelouses alluviales sur dépôts stabilisés, prairies de fauche, vires rocheuses, landes à Éricacées ou à Fougère Aigle, carrières, bords et digues d'étangs plus ou moins artificialisées, talus routiers remaniés, friches agricoles et décombres.</t>
  </si>
  <si>
    <t>Ficaria verna Huds., 1762</t>
  </si>
  <si>
    <t>Ficaria verna Huds., 1762,Ficaria verna subsp. fertilis (A.R.Clapham ex Laegaard) Stace, 2009,Ficaria verna subsp. grandiflora (Robert) Hayek, 1924,Ficaria verna subsp. verna Huds., 1762</t>
  </si>
  <si>
    <t xml:space="preserve">Ficaire fausse-renoncule </t>
  </si>
  <si>
    <t>Plante vivace à souche à fibres fasciculées, renflées en massue, et à tiges de 10 à 30 cm de long, étalées, rameuses, glabres. Feuilles luisantes, ovales en cœur, obtuses, entières ou sinuées anguleuses, à long pétiole engainant. Pédoncules sillonnés, à la fin recourbés. Fleurs, solitaires à 3 sépales verts, à 6 à 12 pétales d'un jaune luisant, à onglet muni d'une écaille nectarifère, à étamines nombreuses et stigmates sessiles. Akènes réunis en têtes globuleuses, pubescents, renflés, sans bec.</t>
  </si>
  <si>
    <t>Sur des sols profonds, frais à humides, riches en éléments nutritifs, basiques à légèrement acides. Forêts riveraines et alluviales (aulnaies-frênaies, frênaies-charmaies, chênaies-frênaies, peupleraies). Également dans les forêts de ravins, sur le bord des ruisseaux ombragés, dans les haies, les ourlets frais, les prairies humides... Se développe sur des sols frais à humides et profonds, dans les forêts de feuillus, les forêts riveraines et alluviales, les haies, les lisières et chemins creux, plus rarement dans les prairies.</t>
  </si>
  <si>
    <t>Plante toxique.</t>
  </si>
  <si>
    <t>Filipendula ulmaria (L.) Maxim., 1879</t>
  </si>
  <si>
    <t>Filipendula ulmaria (L.) Maxim., 1879,Filipendula ulmaria var. denudata (J.Presl &amp; C.Presl) Maxim., 1879,Filipendula ulmaria var. ulmaria (L.) Maxim., 1879</t>
  </si>
  <si>
    <t xml:space="preserve">Reine-des-prés Grande </t>
  </si>
  <si>
    <t>Plante vivace haute de 50 à 120 cm. Feuilles imparipennées, vertes ou blanc tomenteux en dessous, composées de 2 à 9 paires de folioles larges, sessiles, espacées, doublement dentées, entrecoupées de petits segments dentés ; foliole terminale trilobée ; stipules hémisphériques, dentés. Fleurs blanc jaunâtre, disposées en corymbes allongés à rameaux très inégaux. Fruits glabres enroulés en spirale sur eux-mêmes et les uns autour des autres.</t>
  </si>
  <si>
    <t>De l’étage planitiaire à l’étage subalpin. En situations ensoleillées ou semi-ombragées sur des sols humides à mouillés, de pH basique à moyennement acide, assez riches en éléments nutritifs ; souvent sur argile, limons ou tourbe. Mégaphorbiaies collinéennes et montagnardes des bords des cours d’eau ou des plans d’eau, prairies fraîches à humides, sous-bois et lisières des boisements humides (aulnaies-frênaies, saulaies, peupleraies), fossés.  Mégaphorbiaies, prairies hygrophiles, magnocariçaies, boisements hygroclines à hygrophiles (chênaies-frênaies, aulnaies, saulaies, hêtraies-sapinières), lisières forestières humides et nitrophiles, berges des cours d'eau, fossés humides.</t>
  </si>
  <si>
    <t xml:space="preserve">Propriétés diurétiques, sudorifiques, astringentes et toniques. Plante ornementale. </t>
  </si>
  <si>
    <t>mégaphorbiaies planitiaires-collinéennes, mésoeutrophiles</t>
  </si>
  <si>
    <t>Filipendula vulgaris Moench, 1794</t>
  </si>
  <si>
    <t xml:space="preserve">Reine-des-prés Petite </t>
  </si>
  <si>
    <t xml:space="preserve">Plante vivace haute de 15 à 80 cm, à racines tubérisées ovoïdes allongées. Feuilles imparipennées composées de 15 à 40 paires de folioles étroites, dentées, très inégales, presque contigües, grandes et petites en alternance ; stipules hémicirculaires, profondément dentées. Fleurs blanc jaunâtre ou rougeâtres réunies en corymbes ramifiées. Fruits droits, dressés. </t>
  </si>
  <si>
    <t>Aux étages collinéen et montagnard. En situations chaudes ensoleillées ou semi-ombragées, sur des substrats assez secs ou temporairement humides à assèchement estival, riches en bases, de pH basique à légèrement acide. Prairies fauchées ou pâturées de manière extensive, ourlets, mais aussi bord des chemins et talus routiers.  Pelouses et ourlets thermophiles, prairies maigres, dalles rocheuses sur des sols secs ou s'asséchant durant la période estivale, riches en bases.</t>
  </si>
  <si>
    <t>Parfois cultivée dans les jardins d’ornement (il existe des cultivars à fleurs doubles appréciés des jardiniers).</t>
  </si>
  <si>
    <t>Fragaria vesca L., 1753</t>
  </si>
  <si>
    <t>Fragaria vesca L., 1753,Fragaria vesca subsp. vesca L., 1753</t>
  </si>
  <si>
    <t xml:space="preserve">Fraisier des bois </t>
  </si>
  <si>
    <t>Plante grêle haute de 5 à 25 cm. Stolons nombreux, allongés, munis d'une écaille dans l'intervalle des noeuds feuillés. Tiges dépassant peu ou pas les feuilles, velues, nues ou portant 1 ou 2 feuilles florales. Feuilles à 3 folioles ovales longues de 2 à 8 cm, pâles-pubescentes ou légèrement soyeuses en dessous, bordées de 6 à 12 dents égales de chaque côté, toutes ou les latérales sessiles. Inflorescence naissant de la rosette centrale plus courte ou un peu plus longue que les feuilles ; pédicelles un peu épais, couverts de poils appliqués ; fleurs blanches larges de 10 à 18 mm de diamètre ; calice fructifère étalé ou réfléchi. Fruits ovoïdes ou globuleux, rouges, rarement blancs, plus larges à la base, entièrement garnis de carpelles, non adhérents au calice.</t>
  </si>
  <si>
    <t>De l’étage collinéen à l’étage montagnard. En situations chaudes ou semi-ombragées, sur des sols assez frais à moyennement secs, assez riches en bases et en éléments nutritifs, de pH neutre à légèrement acide. Lisières, clairières et coupes des forêts collinéennes et montagnardes (chênaies, charmaies, hêtraies, boisements résineux de substitution). Également dans les haies et sur les bermes fraîches et ombragées des chemins et des routes.  Clairières, coupes et lisières des forêts de feuillus ou de résineux, haies, bermes fraîches des chemins et des routes, fossés, ourlets mésophiles, fruticées.</t>
  </si>
  <si>
    <t xml:space="preserve">Cette espèce produit des fruits comestibles. Elle est également cultivée dans les jardins (il en existe plusieurs variétés horticoles). </t>
  </si>
  <si>
    <t>Frangula alnus Mill., 1768</t>
  </si>
  <si>
    <t>Frangula alnus Mill., 1768,Frangula alnus subsp. alnus Mill., 1768</t>
  </si>
  <si>
    <t>Rhamnaceae</t>
  </si>
  <si>
    <t>Bourdaine commune au sens large</t>
  </si>
  <si>
    <t xml:space="preserve"> Forêts mésophiles acidiphiles (chênaies, chênaies-hêtraies, pinèdes), boisements hygrophiles (saulaies marécageuses, aulnaies), landes humides à Molinie, landes sèches à Callune et boisements spontanés des tourbières.</t>
  </si>
  <si>
    <t>très exploité (Bombus et Apis) dont Bombus humilis, Bombus muscorum sur le plateau landais</t>
  </si>
  <si>
    <t>F9.1</t>
  </si>
  <si>
    <t>Fourrés ripicoles</t>
  </si>
  <si>
    <t>fourrés d'arbrisseaux médio-européens, planitiaires à montagnards, hydrophiles, des sols tourbeux</t>
  </si>
  <si>
    <t>10-30 dm</t>
  </si>
  <si>
    <t>Fraxinus excelsior L., 1753</t>
  </si>
  <si>
    <t>Oleaceae</t>
  </si>
  <si>
    <t xml:space="preserve">Frêne élevé </t>
  </si>
  <si>
    <t xml:space="preserve">Arbre haut de 5 à 30 m, à rameaux glabres même dans sa jeunesse, à gros bourgeons noir velouté. Feuilles opposées imparipennées, à 7 - 13 folioles ovales-lancéolées, dentées en scie, acuminées, glabres et vertes en dessus, plus pâles et pubescentes près de la côte en dessous. Inflorescence longue de 1,5 à 5 cm à la floraison ; fleurs dépourvues de corolle, brunâtres, paraissant avant les feuilles, souvent unisexuées, en panicules latérales opposées et courtes ; anthères presque sessiles, pourpre noirâtre. Samares pendantes, oblongues, renflées inférieurement, ailées au sommet. Espèce polymorphe. </t>
  </si>
  <si>
    <t>De l’étage planitiaire à l’étage montagnard. En situations ensoleillées ou de demi-ombre, sur des sols riches en bases, de pH basique à neutre, relativement riches en nutriments, de préférence sur des substrats frais à un peu humides mais pouvant aussi se trouver sur des substrats secs. Forêts riveraines et alluviales (aulnaies-frênaies, chênaies-frênaies, ormaies chênaies), haies. Essence post-pionnière dans les peuplements feuillus non riverains (charmaies, chênaies-hêtraies, hêtraies et hêtraies-sapinières, forêts de ravins). Également espaces agropastoraux à l’abandon. Diverses forêts de feuillus ou de forêts mixtes (chênaies, chênaies-hêtraies, aulnaies-frênaies, hêtraies et hêtraies-sapinières, forêts alluviales, forêts de ravins), haies bocagères, prairies pâturées aux environs des villages (souvent en individus isolés).</t>
  </si>
  <si>
    <t xml:space="preserve">Souvent maintenu en alignement pour marquer les limites du parcellaire agricole. Planté parfois pour l’ornement. Bois recherché en menuiserie et en ébénisterie. Feuilles diurétiques et anti-inflammatoires, écorce fébrifuge. Feuilles également utilisées autrefois pour nourrir le bétail en fin de saison. </t>
  </si>
  <si>
    <t>60-300 dm</t>
  </si>
  <si>
    <t>Fumana procumbens (Dunal) Gren. &amp; Godr., 1847</t>
  </si>
  <si>
    <t>VU (Centre-Val-de-Loire)</t>
  </si>
  <si>
    <t>Cistaceae</t>
  </si>
  <si>
    <t xml:space="preserve">Fumane couchée </t>
  </si>
  <si>
    <t>Plante de 8 à 20 cm, ligneuse à la base, étalée-diffuse, à rameaux couchés, munis de petits poils blancs non glanduleux ; feuilles alternes, linéaires-mucronées, sans stipules, les supérieures aussi longues que les moyennes ; fleurs solitaires, jaunes, 1 à 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t>
  </si>
  <si>
    <t>Pelouses sèches à chaméphytes, balmes et rochers thermophiles sur calcaire. Pelouses xérothermophiles, rocailles, dalles rocheuses, corniches, talus arides sur calcaire, basalte, marne, plus rarement sur roches métamorphiques ou granitiques.</t>
  </si>
  <si>
    <t>Galanthus nivalis L., 1753</t>
  </si>
  <si>
    <t xml:space="preserve">Perce-neige commun </t>
  </si>
  <si>
    <t>Plante vivace de 15 à 25 cm de hauteur, glabre, à bulbe ovoïde. 2 feuilles, linéaires-obtuses, larges de 4 à 8 mm, planes, carénées, plus courtes que la tige cylindracée. Fleur blanche, pendante, solitaire à l'extrémité de la tige,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anthères dressées lancéolées-acuminées , stigmate simple. Capsule charnue, subglobuleuse.</t>
  </si>
  <si>
    <t xml:space="preserve">Sous-bois des forêts de feuillus humides et des forêts riveraines, prairies, haies, sur sols profonds et frais. </t>
  </si>
  <si>
    <t>Cultivé comme plante ornementale.</t>
  </si>
  <si>
    <t>2_3</t>
  </si>
  <si>
    <t>Significative ; Via ingestion des bulbes mais cas rares</t>
  </si>
  <si>
    <t>Galeopsis ladanum L., 1753</t>
  </si>
  <si>
    <t xml:space="preserve">Galéopsis intermédiaire </t>
  </si>
  <si>
    <t>Plante annuelle de 10 à 80 cm, à tige pubescente ou glabrescente, non renflée, quadrangulaire, à rameaux étalés ou ascendants. Feuilles étroites, linéaires-lancéolées ou lancéolées-oblongues, à base cunéiforme ou parfois arrondie, superficiellement dentées ou presque entières, pubescentes ou glabrescentes, faiblement nervées. Fleurs purpurines, rarement blanches, assez grandes ; calice pubescent-blanchâtre à poils appliqués, parfois glabrescent, à nervures peu ou pas saillantes, à dents souvent très inégales et aussi longues que le tube ; corolle bilabiée longue de 15 à 30 mm, à tube très saillant. Tétrakênes ovoïdes de 3 mm de long et 2 mm de large. Espèce polymorphe.</t>
  </si>
  <si>
    <t xml:space="preserve">Aux étages collinéen et montagnard. En situations ensoleillées et relativement chaudes, sur des substrats frais à assez secs, riches en azote, de pH neutre à légèrement acide. Pelouses et landes sèches, lisières des forêts sèches, rochers, dalles rocheuses et éboulis secs. Également dans les moissons, les décombres, sur les talus et bermes routiers, dans les cultures, les vignes...   </t>
  </si>
  <si>
    <t>annuelles pionnières des éboulis européens</t>
  </si>
  <si>
    <t>0,5-10 dm</t>
  </si>
  <si>
    <t>Galeopsis segetum Neck., 1770</t>
  </si>
  <si>
    <t>CR* (Aquitaine),CR* (Poitou-Charentes),VU (Centre-Val-de-Loire)</t>
  </si>
  <si>
    <t xml:space="preserve">Galéopsis des moissons </t>
  </si>
  <si>
    <t>jaune, rose</t>
  </si>
  <si>
    <t>H2</t>
  </si>
  <si>
    <t>Éboulis</t>
  </si>
  <si>
    <t>annuelles pionnières des éboulis planitiaires</t>
  </si>
  <si>
    <t>Galium album Mill., 1768</t>
  </si>
  <si>
    <t xml:space="preserve">Gaillet blanc </t>
  </si>
  <si>
    <t>Plante vivace de 20 à 80 cm, glabre ou pubescente, verte, ne noircissant pas ; tiges quadrangulaires, lisses, un peu renflées aux nœuds ; feuilles verticillées par 6 à 8, assez courtes, oblongues ou lancéolées-linéaires, mucronées, épaisses, non veinées, à nervure dorsale très saillante ; fleurs blanches, corolles de 3 à 3,5 mm de diamètre, à lobes aristés ; pédicelles fructifères dressés ; fruits assez gros, glabres.</t>
  </si>
  <si>
    <t xml:space="preserve">Taxon mésophile des situations ensoleillées à partiellement ombragées occupant des milieux très diversifiés : prairies de fauche, pelouses sèches, haies, lisières forestières, rocailles, etc. </t>
  </si>
  <si>
    <t>Galium mollugo L., 1753</t>
  </si>
  <si>
    <t xml:space="preserve">Gaillet mollugine </t>
  </si>
  <si>
    <t>Plante vivace, à tiges décombantes, à rameaux longs ; feuilles larges de 3 à 8 mm, largement oblongues-lancéolées à obovales-spatulées ; inflorescence large, corolles de 2 à 3 mm de diamètre.</t>
  </si>
  <si>
    <t>Taxon plutôt hygrophile et nitrophile, des situations ensoleillées à partiellement ombragées, occupant des milieux variés : haies, lisières fraîches ou humides, mégaphorbiaies, roselières, etc. Prairies, pelouses, haies, forêts de feuillus ou mixtes, lisières et coupes forestières, bords des chemins et des moissons, talus, friches plus ou moins rudéralisées... La sous-espèce mollugo se rencontre dans des milieux souvent plus frais que la sous-espèce erectum.</t>
  </si>
  <si>
    <t>Galium odoratum (L.) Scop., 1771</t>
  </si>
  <si>
    <t xml:space="preserve">Grande-Aspérule odorante </t>
  </si>
  <si>
    <t>Plante glabre haute de 10 à 30 cm, à rhizomes traçants. Tige dressée quadrangulaire, lisse, non ramifiée. Feuilles verticillées par 6 à 8, longues de 2 à 5 cm, ovales-lancéolées, mucronées, scabres au bord ; verticilles plus développés vers le milieu de la tige. Fleurs réunies en corymbes terminaux, courts, à bractées linéaires ; corolles à 4 (parfois 3 ou 5) pétales blancs à tubes plus courts que les lobes. Calice réduit. Fruits hérissés de poils crochus.</t>
  </si>
  <si>
    <t>Aux étages collinéen et montagnard. En situations ombragées, sur des sols frais à assez frais, riches en bases et en éléments nutritifs, de pH basique à légèrement acide, souvent sur argiles de décarbonatation ou limons. Hêtraies, hêtraies-sapinières, chênaies, forêts de ravins, également forêts riveraines et alluviales. Parfois dans les mégaphorbiaies montagnardes et en bordure de ruisseaux.  Hêtraies pures ou mélangées, forêts de ravins, aulnaies-frênaies, chênaies-charmaies et chênaies pédonculées, parfois aussi dans les mégaphorbiaies montagnardes. Sur des sols plutôt frais et proches de la neutralité.</t>
  </si>
  <si>
    <t>Plante médicinale et aromatique, parfois utilisée pour parfumer le linge ou confectionner des boissons.</t>
  </si>
  <si>
    <t>G1.6</t>
  </si>
  <si>
    <t>Hêtraies</t>
  </si>
  <si>
    <t>Galium palustre L., 1753</t>
  </si>
  <si>
    <t xml:space="preserve">Gaillet des marais </t>
  </si>
  <si>
    <t xml:space="preserve"> Communautés mésohygrophiles à hygrophiles mésotrophes (prairies humides, fossés de drainage, mégaphorbiaies collinéennes et montagnardes, aulnaies marécageuses, ceintures d'étangs...).</t>
  </si>
  <si>
    <t>Galium pumilum Murray, 1770</t>
  </si>
  <si>
    <t xml:space="preserve">Gaillet nain </t>
  </si>
  <si>
    <t>Plante vivace de 10 à 30 cm, en touffes très lâches ; tiges ascendantes, glabres ou velues, à entre-nœuds deux à quatre fois plus longs que les feuilles ; feuilles ordinairement verticillées par 8 à 9, linéaires-lancéolées, le plus souvent falciformes, à nervure dorsale saillante, munies au bord et à la base uniquement de poils dirigés vers la base, à extrémité hyaline ne dépassant pas 0,5 mm ; corolle blanche, pétales aigus mais sans pointe capillaire.</t>
  </si>
  <si>
    <t>Taxon mésophile à méso-xérophile occupant divers types de milieux herbacés depuis la plaine jusqu'à l'étage alpin : pelouse sèche à Brome érigé, nardaie, pelouse à Seslérie bleutée, lande ouverte à Genévrier nain, etc. Pelouses xérophiles à mésophiles, acidiclines à neutrophiles (voire calcicoles), groupements arbustifs associés aux pelouses en voie de fermeture, ourlets préforestiers, lisières et coupes forestières.</t>
  </si>
  <si>
    <t>Galium rotundifolium L., 1753</t>
  </si>
  <si>
    <t xml:space="preserve">Gaillet à feuilles rondes </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</si>
  <si>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</si>
  <si>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Répartie de l'étage collinéen à l'étage subalpin jusqu'à 1 900 m d'altitude, en climat humide. Espèce d'ombre, affectionnant les sols peu riches en bases et en éléments nutritifs ayant un pH plus ou moins acide. Espèce mésophile. Se trouve dans les hêtraies, les hêtraies-chênaies, les hêtraies-sapinières, les pessières et les pineraies. Forêts montagnardes acidiphiles (hêtraies-sapinières, sapinières), pinèdes, pessières, quelquefois dans les clairières ou sur les lisières de ces forêts.</t>
  </si>
  <si>
    <t>sous-bois herbacés acidophiles, boréomontagnards à centro-européens, psychrophiles</t>
  </si>
  <si>
    <t>Galium saxatile L., 1753</t>
  </si>
  <si>
    <t xml:space="preserve">Gaillet des rochers </t>
  </si>
  <si>
    <t>Plante vivace, couchée-rampante, densément gazonnante, glabre. Tiges florifères longues de 10 à 40 cm, grêles, ascendantes, à entre-noeuds supérieurs écartés. Feuilles rapprochées sur les tiges stériles, verticillées par 4 à 7, obovales ou lancéolées, de 5 à 10 mm de long sur 2 à 3 mm de large, mucronées, minces, à bords finement denticulés-scabres, à nervure dorsale fine et saillante. Fleurs blanches regroupées en petites cymes axillaires et terminales plus longues que les feuilles ; pédicelles fructifères dressés ; corolle à lobes aigus ; calice réduit. Fruits petits (1 mm), glabres, densément tuberculeux.</t>
  </si>
  <si>
    <t>De l’étage collinéen à l’étage montagnard. En situations ensoleillées ou semi-ombragées sur des substrats frais, pauvres en bases, à pH plus ou moins acide. Nardaies, prairies tourbeuses, moliniaies, landes humides ou sèches, lisières, clairières et coupes de différents types de boisements (sapinières, hêtraies-sapinières, boulaies tourbeuses, plantations de conifères...), talus routiers.  Nardaies mésophiles à hygroclines, prairies tourbeuses, moliniaies asséchées, landes, lisières et clairières des forêts acidiphiles (chênaies, hêtraies, sapinières, pinèdes, plantations de résineux). Généralement sur des sols acides et assez frais.</t>
  </si>
  <si>
    <t>0,8-3,5 dm</t>
  </si>
  <si>
    <t>Galium uliginosum L., 1753</t>
  </si>
  <si>
    <t xml:space="preserve">Gaillet des fanges </t>
  </si>
  <si>
    <t xml:space="preserve"> Prairies fraîches à humides, mégaphorbiaies, magnocariçaies, bas-marais et groupements tourbeux, landes humides, berges des rivières, des étangs et des mares, bois hygrophiles (saulaies, aulnaies, boulaies...).</t>
  </si>
  <si>
    <t>Galium verum L., 1753</t>
  </si>
  <si>
    <t>Galium verum L., 1753,Galium verum subsp. verum L., 1753,Galium verum subsp. wirtgenii (F.W.Schultz) Oborny, 1885</t>
  </si>
  <si>
    <t>Gaillet jaune au sens large</t>
  </si>
  <si>
    <t>Plante vivace de 20 à 60 cm, glabre ou pubescente, noircissant en herbier, à souche horizontale épaisse ; tiges raides, dressées ou ascendantes, arrondies, simples ou rameuses ; feuilles verticillées par 8 à 12, écartées, longues de 1 à 3 cm, étroitement linéaires, mucronées à bords enroulés ; fleurs d'un jaune vif, odorantes, nombreuses, en panicule longue, étroite, dressée ; pédicelles fructifères étalés, un peu plus longs que la fleur et le fruit ; corolle à lobes obtus ou subaigus ; fruits petits, glabres et lisses.</t>
  </si>
  <si>
    <t>Taxon mésophile, plus marginalement hygrophile, se développant particulièrement dans les pelouses mi-sèches à Brome érigé et les prairies de fauche à Fromental. Occupe également des formations prairiales humides et des pelouses subalpines comme les pelouses à Nard raide ou les prairies humides à Molinie bleutée. Se développe sur des sols secs à assez frais, acides à neutres, dans les pelouses, les prairies, les lisières thermophiles, les landes sèches, les friches pastorales, les bermes et talus des chemins et routes.</t>
  </si>
  <si>
    <t>Gaudinia fragilis (L.) P.Beauv., 1812</t>
  </si>
  <si>
    <t xml:space="preserve">Gaudinie fragile </t>
  </si>
  <si>
    <t xml:space="preserve">Plante annuelle haute de 20 à 80 cm, mollement velue sur les feuilles et les gaines, à racine fibreuse. Tiges fasciculées, dressées ou ascendantes. Feuilles planes, à ligule courte tronquée. Inflorescence en épi simple, long de 5 à 40 cm, étroit, articulé, fragile, vert pâle ; épillets distiques, sessiles et solitaires dans chaque excavation du rachis, appliqués par une de leurs faces, comprimés par le côté, glabres ou velus, portant 4 à 10 fleurs espacées, stipitées, aristées ; glumes inégales, plus courtes que les fleurs, l'inférieure aiguë et marquée de 3 à 5 nervures, la supérieure obtuse et marquée de 7 à 9 nervures ; glumelle inférieure carénée, acuminée, plurinervée, bidentée, munie sur le dos vers le tiers supérieur d'une arête tordue-genouillée très saillante. Caryopses velus et terminés en cupule ciliée au sommet, linéaires-oblongs, canaliculés. </t>
  </si>
  <si>
    <t>Présent aux étages planitiaire et collinéen. Se rencontre dans les pelouses mésoxérophiles, prairies mésophiles, sur des substrats neutres à peu acides. Pelouses mésoxérophiles, prairies mésophiles, sur des sols neutres à peu acides.</t>
  </si>
  <si>
    <t>prairies médioeuropéennes, mésohydriques, fauchées, thermophiles</t>
  </si>
  <si>
    <t>Thérophyte/Hémicryptophyte</t>
  </si>
  <si>
    <t>Genista anglica L., 1753</t>
  </si>
  <si>
    <t xml:space="preserve">Genêt d'Angleterre </t>
  </si>
  <si>
    <t>Sous-arbrisseau haut de 30 cm à 1 mètre, épineux, lâche, à pubescence très fugace. Tiges à côtes peu marquées ; jeunes rameaux étalés, à épines simples, les floraux inermes. Feuilles simples, subsessiles, obovales ou lancéolées-aiguës, glabres ; stipules nulles. Fleurs petites réunies par 5 à 20 en grappes terminales courtes, feuillées ; pédicelles bractéolés longs de 3 à 7 mm ; calice glabre, à lèvres inégales ; corolle glabre, à étendard un peu plus court que la carène. Gousses longues de 12 à 15 mm sur 5, renflées-cylindriques, à pointe courbée du côté supérieur, glabres, à 5-10 graines ovoïdes, noires.</t>
  </si>
  <si>
    <t>De l’étage planitiaire à l’étage montagnard. En situations assez froides, sur des sols frais et acides. Landes et pelouses fraîches à humides, prés paratourbeux, tourbières, lisières forestières.  Pelouses, nardaies et landes fraîches à humides, hauts-marais (souvent en périphérie), sur des sols acides.</t>
  </si>
  <si>
    <t>Genista pilosa L., 1753</t>
  </si>
  <si>
    <t>Genista pilosa L., 1753,Genista pilosa subsp. cebennensis Coulot, Rabaute &amp; J.Molina, 2016,Genista pilosa subsp. jordanii (Rouy) Braun-Blanq., 1952,Genista pilosa subsp. pilosa L., 1753</t>
  </si>
  <si>
    <t xml:space="preserve">Genêt poilu </t>
  </si>
  <si>
    <t>Sous-arbrisseau haut de 20 à 50 cm, couché à la base, rarement plus élevé et dressé. Rameaux non spinescents, munis de 7 ou 8 côtes épaisses rétrécies à leur base, velus-soyeux. Feuilles simples, elliptiques-oblongues, pubescentes-soyeuses en dessous, munies de 2 petites stipules. Fleurs réunies par 1 à 3 à l’aisselle des organes stipulaires de l’année précédente, en longues grappes unilatérales feuillées ; calice velu, à lèvres égales, égalant le tube, l'inférieure à dents rapprochées ; corolle à étendard long de 7 à 10 mm, velu-soyeux, un peu plus long que la carène, à limbe tronqué à sa base ; ailes et carène devenant déjetées-pendantes. Gousses de 10 à 25 mm sur 4 mm, comprimées, bosselées, velues, contenant 3 à 7 graines.</t>
  </si>
  <si>
    <t xml:space="preserve">De l’étage planitiaire à l’étage subalpin. En situations ensoleillées à semi-ombragées, assez chaudes à chaudes, sur des sols assez secs à secs, sableux, graveleux ou rocheux, de pH acide à basique. Landes à Éricacées collinéennes à subalpines, garrigues, pelouses à Nard raide et pelouses vivaces pionnières, prémanteaux à Cytise purgatif, chênaies blanches, chênaies vertes, pinèdes sèches, lisières forestières et végétations saxicoles.  </t>
  </si>
  <si>
    <t>Genista sagittalis L., 1753</t>
  </si>
  <si>
    <t xml:space="preserve">Genêt ailé </t>
  </si>
  <si>
    <t>Sous-arbrisseau de 10 à 30 cm, non épineux, gazonnant, à tiges couchées-radicantes. Rameaux redressés, allongés, droits, simples, herbacés, comprimés, bordés de 3 ailes foliacées, interrompues à chaque nœud.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</si>
  <si>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Pelouses xérophiles à mésoxérophiles, souvent sur dalles rocheuses de nature diverse (roches volcaniques, granitiques, métamorphiques…). Parfois dans les landes ouvertes, les lisières thermophiles ou sur les talus. Surtout dans les pelouses xérophiles à mésoxérophiles, souvent sur dalles rocheuses de nature diverse (roches volcaniques, granitiques, métamorphiques...) ; parfois dans les landes ouvertes, les lisières thermophiles ou sur les talus.</t>
  </si>
  <si>
    <t>pelouses acidoclines, planitiaires à montagnardes</t>
  </si>
  <si>
    <t>1,5-3 dm</t>
  </si>
  <si>
    <t>Genista tinctoria L., 1753</t>
  </si>
  <si>
    <t xml:space="preserve">Genêt des teinturiers </t>
  </si>
  <si>
    <t>Sous-arbrisseau haut de 20 cm à 1 m, non épineux, dressé ou ascendant, vert, glabre ou pubescent. Tiges à 5 - 10 côtes coniques ; rameaux cylindriques, striés, tous feuillés. Feuilles simples, lancéolées ou ovales ; stipules en alène. Inflorescence en grappe terminale feuillée regroupant 3 à 15 fleurs, celles-ci longues de 1 à 2 cm ; calice glabre ou pubescent, à lèvres presque égales, égalant le tube ; étendard glabre égalant la carène et à ailes et carène devenant déjetées-pendantes à l’anthèse. Gousses de 1 à 30 mm sur 4 mm, linéaires, un peu arquées, non bosselées, glabres, rarement pubescentes, à 5 - 12 graines mates. Plante polymorphe.</t>
  </si>
  <si>
    <t>De l’étage planitiaire à l’étage montagnard. En situations ensoleillées ou semi-ombragées, assez froides, sur des sols neutres à faiblement acides, frais à moyennement humides. Large gamme de milieux ouverts, des prés paratourbeux aux pelouses sèches vivaces, en passant par les prairies de fauche, les pâtures, les ourlets, les landes.  Prairies fraîches, lisières et clairières forestières, landes humides, fossés, souvent sur des sols de texture argilo-limoneuse, riches en bases et à bonne réserve en eau (mais pouvant s'assécher fortement en période estivale).</t>
  </si>
  <si>
    <t>landes planitiaires à collinéennes, centro-européennes, neutroclines</t>
  </si>
  <si>
    <t>Gentiana lutea L., 1753</t>
  </si>
  <si>
    <t>Gentiana lutea L., 1753,Gentiana lutea subsp. lutea L., 1753</t>
  </si>
  <si>
    <t xml:space="preserve">Gentiane Grande </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</si>
  <si>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</si>
  <si>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Prairies mésophiles montagnardes, nardaies, landes sèches montagnardes et subalpines, clairières des forêts montagnardes et des plantations de résineux. De l'étage montagnard à l'étage subalpin (850 à 2000 m d'altitude). Prairies mésophiles montagnardes, nardaies, landes sèches montagnardes et subalpines, clairières des forêts montagnardes et des plantations de résineux.</t>
  </si>
  <si>
    <t>Plante médicinale utilisée également en liquoristerie.</t>
  </si>
  <si>
    <t>Geranium nodosum L., 1753</t>
  </si>
  <si>
    <t>CR (Bourgogne)</t>
  </si>
  <si>
    <t xml:space="preserve">Géranium noueux </t>
  </si>
  <si>
    <t>Plante vivace, finement pubescente, à souche horizontale, allongée, assez grêle ; tiges de 20 à 50 cm, glabrescentes, fortement renflées aux nœuds ; feuilles polygonales, palmatifides, à 3 à 5 lobes écartés, crénelés-dentés ; fleurs lilas ou rose clair, veinées, grandes ; pédoncules à 1 à 2 fleurs, plus longs que le calice ou à peine plus longs ; sépales terminés en pointe longue et pubescente ; pétales échancrés en coeur, une fois plus longs que le calice, à onglet cilié ; filets des étamines ciliées à la base ; carpelles finement pubescents, munis d'un ride transversale au sommet.</t>
  </si>
  <si>
    <t>Hêtraies et Hêtraies sapinaires fraîches. Divers types de forêts plutôt fraîches, souvent en situation confinée, sur des sols proches de la neutralité (hêtraies, hêtraies-sapinières, chênaies collinéennes, forêts de pente et de ravin, aulnaies-frênaies...).</t>
  </si>
  <si>
    <t>Geranium phaeum L., 1753</t>
  </si>
  <si>
    <t xml:space="preserve">Géranium sombre </t>
  </si>
  <si>
    <t>Plante vivace, pubescente, à souche épaisse, noueuse, oblique ; feuilles polygonales, palmatifides, à 5 à 7 lobes larges, ovales-lancéolés, profondément incisés-dentés ;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</si>
  <si>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Prés, bois et ravins des montagnes. Surtout au sein de forêts fraîches ou sur leurs lisières, sur des sols riches en bases (hêtraies, hêtraies-sapinières, aulnaies-frênaies, forêts de pentes et de ravins, prairies et lisières fraîches, aulnaies fragmentaires des bords de cours d'eau, peupleraies-frênaies alluviales).</t>
  </si>
  <si>
    <t>très exploité par Bombus diverses espèces</t>
  </si>
  <si>
    <t>orophyte européen</t>
  </si>
  <si>
    <t>Geranium pyrenaicum Burm.f., 1759 [nom. et typ. cons.]</t>
  </si>
  <si>
    <t>Geranium pyrenaicum Burm.f., 1759,Geranium pyrenaicum subsp. pyrenaicum Burm.f., 1759</t>
  </si>
  <si>
    <t>Géranium des Pyrénées au sens large</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</si>
  <si>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</si>
  <si>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Prés, chemins, champs. Bermes, talus et fossés des chemins et routes, prairies mésophiles, pelouses dégradées, lisières et clairières forestières nitrophiles, friches rudérales, haies, décombres, vignes, vergers, alluvions des rivières, sur des sols généralement riches en éléments nutritifs et matières azotées.</t>
  </si>
  <si>
    <t>Geranium sylvaticum L., 1753</t>
  </si>
  <si>
    <t>EN (Poitou-Charentes),VU (Centre-Val-de-Loire)</t>
  </si>
  <si>
    <t xml:space="preserve">Géranium des bois </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</si>
  <si>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</si>
  <si>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Prés et bois des montagnes siliceuses. Prairies de fauche montagnardes, mégaphorbiaies montagnardes et subalpines, calamagrostidaies, bords des ruisseaux, forêts et lisières montagnardes fraîches (hêtraies, hêtraies-sapinières, aulnaies-frênaies).</t>
  </si>
  <si>
    <t>orophyte eurasiatique</t>
  </si>
  <si>
    <t>Geum rivale L., 1753</t>
  </si>
  <si>
    <t>CR (Centre-Val-de-Loire),EN (Limousin),VU (Bourgogne)</t>
  </si>
  <si>
    <t xml:space="preserve">Benoîte des ruisseaux </t>
  </si>
  <si>
    <t>Plante haute de 20 à 60 cm, velue, peu rameuse, à souche allongée. Feuilles inférieures lyrées-pennatiséquées, à 2 - 5 paires de segments latéraux décroissant vers la base, le terminal orbiculaire et trilobé, les caulinaires grandes, tripartites ou triséquées ; stipules petites, dentées ou entières. Fleurs longues de 10 à 15 mm, rougeâtres, penchées, en cymes pauciflores ; calice brun rougeâtre, à lobes dressés-appliqués ; corolle à 5 pétales, à onglet long, tronqués ou émarginés, dressés, aussi longs ou un peu plus longs que le calice ; styles velus, articulés vers le milieu ; étamines nombreuses. Carpelles petits, ovales, à arête longue, plumeuse, arquée-réfléchie, réunis en tête longuement stipitée.</t>
  </si>
  <si>
    <t>A l’étage montagnard. En situations ensoleillées, sur des substrats humides, neutres à faiblement acides, riches en humus et souvent tourbeux. Mégaphorbiaies montagnardes en milieu ouvert ou en sous-bois (sapinières, hêtraies-sapinières, saulaies...), cariçaies, fourrés marécageux, bords des ruisseaux, sources.  Affectionne les milieux hygroclines à hygrophiles, neutres à faiblement acides, éclairés à semi ombragés, notamment les complexes tourbeux actifs et les bas-marais, les mégaphorbiaies montagnardes à Scirpus sylvaticus ou Filipendula ulmaria, les saulaies montagnardes à subalpines, les prairies de fauche à joncs, les anses marécageuses des cours d'eau, dans les ripisylves (aulnaies-frênaies, saulaies marécageuses) et les queues de lacs tourbeux.</t>
  </si>
  <si>
    <t>Geum urbanum L., 1753</t>
  </si>
  <si>
    <t xml:space="preserve">Benoîte commune </t>
  </si>
  <si>
    <t>Plante de 20 à 60 cm, velue, peu rameuse, à souche courte, munie de fibres à odeur de girofle ; feuilles inférieures lyrées-pennatiséquées, à 5 à 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t>
  </si>
  <si>
    <t>Lisières et sous-bois mésophiles à mésohygrophiles des étages collinéen et montagnard. Espèce, dotée d'une certaine plasticité écologique, croissant sur des substrats assez riches en bases et en éléments azotés, dans des milieux variés comme les complexes forestiers (forêts caducifoliées de type chênaie ou hêtraie, forêts alluviales ou riveraines de type frênaie ou aulnaie, ourlets et manteaux arbustifs) et les complexes agropastoraux (prairies mésophiles à hygroclines, haies), milieux anthropisés (chemins, talus, voiries des agglomérations, décombres...).</t>
  </si>
  <si>
    <t>friches et lisières vivaces médio-européennes, eutrophiles, mésohydriques</t>
  </si>
  <si>
    <t>Glechoma hederacea L., 1753</t>
  </si>
  <si>
    <t xml:space="preserve">Gléchome lierre-terrestre </t>
  </si>
  <si>
    <t>Plante vivace de 10 à 30 cm, presque glabre, à tiges simples ou à un à deux rameaux ; feuilles glabres ou finement pubescentes, vertes, plus ou moins luisantes, les inférieures crénelées ou incisées, les caulinaires rapprochées vers la base, pennatiséquées, à segments profonds et étroits ; fleurs d'un rose lilas, rayonnantes ; involucre à dix à quinze folioles plus courtes que les fleurs ; têtes fructifères globuleuses ; calicule poilu, creusé de huit sillons ; arêtes calicinales noirâtres, élargies à la base et marquées en dessus d'une nervure saillante, trois à quatre fois plus longues que la couronne du calicule.</t>
  </si>
  <si>
    <t>Ourlets mésophiles sciaphiles à hemi-sciaphiles des étages collinéen et montagnard. Milieux forestiers sur des sols frais assez riches en bases, notamment les forêts alluviales et riveraines (aulnaies-frênaies, chênaies-frênaies...), les chênaies ou hêtraies, les fourrés et les lisières de ces forêts, les haies et les chemins creux.</t>
  </si>
  <si>
    <t>attractivité majeur ( nectar) au printemps</t>
  </si>
  <si>
    <t>Glyceria declinata Bréb., 1859</t>
  </si>
  <si>
    <t xml:space="preserve">Glycérie dentée </t>
  </si>
  <si>
    <t>Plante haute de 15 à 60 cm, glabre, à tiges souples, couchée ascendante. Feuilles glauques, à ligule membraneuse, présentant, surtout sur la gaine, des nervures transversales en barreaux d’échelle. Inflorescence en panicule plus ou moins étalée, à nœuds inférieurs ne portant que 1 ou 2 rameaux ; épillets de 10 à 25 mm, à peine comprimés latéralement, à glumes courtes et inégales ; anthères de 0,6 à 1 mm, souvent violacées ; paléole à nervures se prolongeant par deux dents fines dépassant fréquemment la lemme, celle-ci à 3 à 5 dents nettes au sommet, arrondie sur le dos et au sommet. Caryopses glabres et lisses.</t>
  </si>
  <si>
    <t>De l'étage planitiaire à l'étage montagnard. Sur sables et vases humides moyennement riches à très riches en nutriments. Bords des ruisseaux, ceintures des étangs et mares, prairies humides, trous d'eau, ornières forestières, fossés.  Ceintures ou plages mésotrophes et mésohygrophiles d'étangs, de bords calmes de ruisseaux ou de sources, dépressions vaseuses et inondables des cours d'eau, milieux prairiaux, ripisylves, ornières de chemins forestiers.</t>
  </si>
  <si>
    <t>cressonnières flottantes amphibies, mésothermes</t>
  </si>
  <si>
    <t>Glyceria fluitans (L.) R.Br., 1810</t>
  </si>
  <si>
    <t xml:space="preserve">Glycérie flottante </t>
  </si>
  <si>
    <t>Plante vivace de 30 cm à 1 mètre et plus, généralement immergée et radicante à la base, glabre, à souche rampante, à feuilles généralement flottantes. Tiges couchées-radicantes à la base, puis redressées ou nageantes. Feuilles planes, larges de 5 à 10 mm, un peu rudes, gaines comprimées ; ligule ovale ou tronquée. Panicule très longue, unilatérale, lâche, à rameaux très étalés à la floraison puis dressés contre l'axe, les inférieurs réunis par 1 à 3 ; épillets longs de 15 à 30 mm pédicellés, regroupant 5 à 14 fleurs longues de 4 à 6 mm ; glumes très inégales, uninervées ; lemme subaiguë, à 7 - 11 nervures saillantes. Fruits de type caryopse.</t>
  </si>
  <si>
    <t>De l’étage planitiaire à l’étage montagnard. En position amphibie sur des substrats tourbeux, sableux ou vaseux, mais aussi en pleine eau grâce à l’existence d’accommodats à feuilles flottantes. Dans des eaux pauvres à moyennement riches en nutriments. Large éventail de milieux humides (prairies humides, layons forestiers, bords des ruisseaux, étangs et mares, trous d’eau, fossés, chenaux, gravières, tourbières...).  Écologie: groupements hygrophiles à proximité des eaux courantes (anses calmes des ruisseaux, chenaux et rigoles) ou stagnantes (mares, ceintures d'atterrissement des étangs, dépressions vaseuses...), oligotrophes à plus rarement mésotrophes (sources, fossés humides, tourbières).</t>
  </si>
  <si>
    <t>3-10 dm (→30 dm à l’horizontale)</t>
  </si>
  <si>
    <t>Glyceria notata Chevall., 1827</t>
  </si>
  <si>
    <t xml:space="preserve">Glycérie marquée </t>
  </si>
  <si>
    <t>Plante haute de 30 cm à 90 cm, généralement immergée et radicante à la base, glabre. Feuilles à ligules membraneuses, présentant, surtout sur la gaine, des nervures transversales en barreaux d’échelle. Inflorescence à nœuds inférieurs portant fréquemment plus de deux rameaux verticillés, en panicule, épillets longs de 10 à 25 mm, à peine comprimés latéralement, à glumes courtes et inégales, longuement dépassées par les nombreuses fleurs ; lemmes arrondies sur le dos et à leur sommet ; anthères longs de 0,7 à 1,5 mm, le plus souvent jaunes. Caryopses glabres et libres.</t>
  </si>
  <si>
    <t>De l’étage planitiaire à l’étage montagnard. En situations ensoleillées et assez froides, en position amphibie ou en pleine eau (accommodats à feuilles flottantes) sur des substrats variés, dans des eaux moyennement riches à très riches en nutriments. Prairies humides, étangs, mares, cressonnières, bords des sources et des ruisseaux, fossés...  Groupements hygrophiles mésotrophes à eutrophes des bords calmes ou bras morts de rivières, ceintures d'atterrissement d'étangs, roselières, parfois autour des sources d'eau minérale, fossés.</t>
  </si>
  <si>
    <t>3-10 dm (→ 20 dm à l’horizontale)</t>
  </si>
  <si>
    <t>Gymnocarpium dryopteris (L.) Newman, 1851</t>
  </si>
  <si>
    <t>CR (Bourgogne),CR* (Centre-Val-de-Loire)</t>
  </si>
  <si>
    <t xml:space="preserve">Gymnocarpe fougère-du-chêne </t>
  </si>
  <si>
    <t>Plante vivace de 20 à 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deux lignes parallèles à la nervure médiane des lobes, restant ordinairement distincts à la maturité.</t>
  </si>
  <si>
    <t>Bois rocailleux, chaos de blocs ombragés en situation froide et sols acides, des étages collinéen à subalpin. Espèce sylvatique aimant l'ombre et la fraîcheur, se développant sur des sols désaturés mais à bilan hydrique favorable. Peut sortir du couvert forestier à la faveur d'altitudes élevées (falaises et éboulis en exposition froide) et de situations confinées (versants nord des vallons encaissés).</t>
  </si>
  <si>
    <t>Hedera helix L., 1753</t>
  </si>
  <si>
    <t>Hedera helix f. helix L., 1753,Hedera helix L., 1753</t>
  </si>
  <si>
    <t>Araliaceae</t>
  </si>
  <si>
    <t>Lierre commun au sens large</t>
  </si>
  <si>
    <t>Arbrisseau à tiges sarmenteuses, couchées-radicantes sur le sol ou grimpantes par des crampons ; feuilles alternes, pétiolées, coriaces, luisantes, persistantes, les caulinaires palmatinervées, à 3 à 5 lobes triangulaires, celles des rameaux florifères entières, ovales-acuminées ; fleurs d'un jaune verdâtre, en ombelles terminales globuleuses, à rayons nombreux, pubescents-blanchâtres ; calice à cinq petites dents ; cinq pétales lancéolés, pubescents, réfléchis ; style persistant ; baie globuleuse, noire, cerclée vers le sommet par le limbe du calice.</t>
  </si>
  <si>
    <t>Ruines et vieux murs plus ou moins ombragés, forêts de feuillus sur sols profond. Épiphyte (non parasite) hygrosciaphile des milieux forestiers (où elle couvre aussi souvent les sols) ou des endroits ombragés (rochers, haies, fourrés, murs exposés au nord des habitations ou des ruines de châteaux, parcs d'agrément, talus des chemins creux, décombres...).</t>
  </si>
  <si>
    <t xml:space="preserve">une expèce oligolègue (Colletes hederae) et forte exploitation par diptères, Vespidae, et hétérocères </t>
  </si>
  <si>
    <t>G</t>
  </si>
  <si>
    <t>Boisements, forêts et autres habitats boisés</t>
  </si>
  <si>
    <t>Phanérophytes lianes sempervirentes</t>
  </si>
  <si>
    <t>9_10</t>
  </si>
  <si>
    <t>Modérée (baies)</t>
  </si>
  <si>
    <t>Helianthemum apenninum (L.) Mill., 1768</t>
  </si>
  <si>
    <t>Helianthemum apenninum (L.) Mill., 1768,Helianthemum apenninum subsp. apenninum (L.) Mill., 1768,Helianthemum apenninum var. apenninum (L.) Mill., 1768</t>
  </si>
  <si>
    <t>Hélianthème des Apennins au sens large</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</si>
  <si>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</si>
  <si>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 xml:space="preserve">Apprécie la lumière, la chaleur et les sols secs calcaires jusqu’à 2 000 m d'altitude. Se développe sur les pelouses et rocailles ensoleillées souvent en crête, les garrigues et landes à genêts, les arènes et rochers granitiques et parfois en chênaies pubescentes et pineraies. </t>
  </si>
  <si>
    <t>Helianthemum nummularium (L.) Mill., 1768</t>
  </si>
  <si>
    <t xml:space="preserve">Hélianthème nummulaire </t>
  </si>
  <si>
    <t xml:space="preserve"> Pelouses mésoxérophiles à mésophiles, acidiclines à neutroclines, corniches rocheuses (surtout basaltiques), landes à genêts, ourlets préforestiers à Brachypode, landines alluviales à Armoise, pinèdes claires, carrières (notamment de pouzzolane), accidentellement sur des murets de pierres sèches.</t>
  </si>
  <si>
    <t>rôle majeur pour de nombreux taxons spécialistes (Andrena, Dasypoda)</t>
  </si>
  <si>
    <t>Helictochloa pratensis (L.) Romero Zarco, 2011</t>
  </si>
  <si>
    <t>Helictochloa pratensis (L.) Romero Zarco, 2011,Helictochloa pratensis subsp. pratensis (L.) Romero Zarco, 2011</t>
  </si>
  <si>
    <t xml:space="preserve">Avénule des prés </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</si>
  <si>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</si>
  <si>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 xml:space="preserve">Espèce à grande amplitude altitudinale présente depuis les plaines méditerranéennes jusqu'aux pentes subalpines, liée aux stations chaudes et sèches, à sols basiques pauvres en nutriments, qu'elle trouve dans les garrigues, les pelouses sèches rocailleuses, les escarpements rocheux, les landes et fourrés. </t>
  </si>
  <si>
    <t>Helleborus foetidus L., 1753</t>
  </si>
  <si>
    <t xml:space="preserve">Hellébore fétide </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</si>
  <si>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</si>
  <si>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Présente aux étages collinéen et montagnard, jusqu'à 1 500 m d'altitude. Espèce héliophile ou de demi-ombre sur sols riches en éléments nutritifs à pH basique à légèrement acide assez secs à frais. Optimum sur substrats calcaires. Présente dans les forêts thermophiles un peu sèches, les bois clairièrés, les lisières forestières, les haies, pelouses, rocailles. Forêts (hêtraies, chênaies, charmaies...) sur sols faiblement acides, lisières, haies et fourrés neutronitroclines, bases de falaises, ruines de châteaux ou de maisons.</t>
  </si>
  <si>
    <t>1_5</t>
  </si>
  <si>
    <t>oui (homme et animaux)</t>
  </si>
  <si>
    <t>Helosciadium nodiflorum (L.) W.D.J.Koch, 1824</t>
  </si>
  <si>
    <t xml:space="preserve">Hélosciadie nodiflore </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</si>
  <si>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</si>
  <si>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Eaux stagnantes à faiblement courantes, moyennement à assez riches en éléments nutritifs, des fossés inondés, des bras mort des rivières, des étangs, mares, roselières. Eaux stagnantes à faiblement courantes, mésotrophes à eutrophes, des fossés inondés, des boires et anses calmes des rivières, des étangs, mares et sources minérales.</t>
  </si>
  <si>
    <t>cressonnières flottantes amphibies, européennes, eutrophiles</t>
  </si>
  <si>
    <t>0,5-10(20) dm (→ 20 dm à l’horizontale)</t>
  </si>
  <si>
    <t>Heracleum sibiricum L., 1753</t>
  </si>
  <si>
    <t>Heracleum sibiricum L., 1753,Heracleum sibiricum subsp. sibiricum L., 1753</t>
  </si>
  <si>
    <t>Berce de Sibérie au sens large</t>
  </si>
  <si>
    <t>Plante vivace atteignant 80 à 120 cm de hauteur à tige robuste, fortement sillonnée à cannelée, creuse, plus ou moins velue-hérissée surtout à la base. Feuilles de grande taille, généralement velues, souvent pubescentes-blanchâtes à la face inférieure, pennatiséquées en 3 à 5 segments ovales ou lancéolés, plus ou moins allongés, lobé-dentés.Ombelles formées de 10 à 30 rayons ,involucre absent ou réduit , involucelle formé de bractéoles linéaires. Fleurs d'un vert jaunâtre ou vertes, non rayonnantes , sépales réduits , pétales subégaux parfois velus sur la face externe, ceux de la circonférence obovales souvent cunéiformes, faiblement échancrés au sommet , pétales centraux entiers-lancéolés à apex infléchi. Anthères verdâtres ou vert clair puis émeraude foncé. Fruit aplati, obovale, 7 à 10 mm, généralement glabre à maturité.</t>
  </si>
  <si>
    <t xml:space="preserve">Prairies, lisières forestières, ripisylves, bords de chemin , sur des sols frais, riches en éléments nutritifs. </t>
  </si>
  <si>
    <t>8-12 dm</t>
  </si>
  <si>
    <t>Faible (phototoxique)</t>
  </si>
  <si>
    <t>Heracleum sphondylium L., 1753</t>
  </si>
  <si>
    <t>Heracleum sphondylium L., 1753,Heracleum sphondylium subsp. sphondylium L., 1753,Heracleum sphondylium var. sphondylium L., 1753</t>
  </si>
  <si>
    <t xml:space="preserve">Berce sphondyle </t>
  </si>
  <si>
    <t xml:space="preserve">Plante vivace haute d'environ 1 mètre, à tiges robustes, fortement sillonnées, anguleuses, creuses, velues-hérissées. Feuilles grandes, pubescentes-blanchâtres en dessous, pennatiséquées, découpées en 3 à 5 segments ovales, oblongs ou lancéolés, pétiolulés, les inférieurs écartés, dentés, lobés ou pennatipartites. Ombelles à 15 - 30 rayons ; fleurs blanches, à pétales extérieurs plus grands, rayonnants, bifides, à lobes oblongs ; ovaire pubescent. Fruits glabres, obovales, émarginés au sommet à commissure à deux bandelettes. </t>
  </si>
  <si>
    <t>De l’étage planitiaire à l’étage subalpin. En situations semi-ombragées et tempérées, sur des substrats frais à moyennement humides, riches en nitrates et en matière organique, de pH faiblement basique à faiblement acide. Prairies de fauche, lisières des forêts riveraines et alluviales. Également sur le bord de chemins, dans les pâtures, les friches rudérales, et aux abords des habitations. Parfois dans les mégaphorbiaies, les moissons, ou les forêts collinéennes à montagnardes.  Prairies de fauche collinéennes, lisières des forêts alluviales et riveraines, bords de champs, milieux nitrophiles variés (décombres, rues et chemins des villages, « fumades », friches...).</t>
  </si>
  <si>
    <t>Herniaria glabra L., 1753</t>
  </si>
  <si>
    <t xml:space="preserve">Herniaire glabre </t>
  </si>
  <si>
    <t>Plante pérennante ou vivace haute de 5 à 20 cm, glabre ou glabrescente, vert clair, à racine grêle ou un peu épaisse. Tiges grêles, couchées-étalées. Feuilles glabres, oblongues ou lancéolées, atténuées à la base, opposées, les supérieures ordinairement alternes ; stipules petites, ovales, ciliées, membraneuses. Fleurs très petites, sessiles, en glomérules multiflores, oblongs, disposés en grappe le long des ramuscules ; corolle nulle ou rudimentaire ; sépales longs de 1 à 2 mm, oblongs, obtus, glabres, jaunâtres intérieurement, étroitement marginés-blanchâtres. Capsules à une seule graine.</t>
  </si>
  <si>
    <t>De l’étage planitiaire à l’étage montagnard. En situations ensoleillées et tempérées, sur des substrats assez secs, faiblement acides, riches en azote, en général sableux. Pelouses et friches alluviales pionnières ainsi que divers milieux ouverts rudéralisés (bermes routières, dépendances ferroviaires, cimetières, gravières, digues, parkings...).  Espèce calcifuge des substrats sablo-graveleux et dénudés des berges de rivières, pelouses alluviales ouvertes, notamment les pelouses pionnières à Corynephorus, carrières à l'abandon, aires de stationnement, bermes routières, cimetières dans les agglomérations.</t>
  </si>
  <si>
    <t>Les herniaires doivent leur nom à leur ancienne utilisation contre les hernies. Elles servaient également à soigner les maladies des voies urinaires. Toutefois, leur efficacité n’est pas prouvée scientifiquement à ce jour.</t>
  </si>
  <si>
    <t>Annuelle d'été ou vivace de courte durée</t>
  </si>
  <si>
    <t>Hesperis matronalis L., 1753</t>
  </si>
  <si>
    <t>Hesperis matronalis L., 1753,Hesperis matronalis subsp. matronalis L., 1753,Hesperis matronalis subsp. nivea (Baumg.) E.P.Perrier, 1917</t>
  </si>
  <si>
    <t>Julienne des dames au sens large</t>
  </si>
  <si>
    <t xml:space="preserve">Plante bisannuelle ou vivace haute de 40 à 80 cm, dressée, rameuse au sommet, presque glabre ou velue. Feuilles oblongues ou lancéolées, dentées, rudes, brièvement ou presque sessiles. Fleurs lilacées, blanches ou panachées, odorantes, réunies en grappes ; pétales blancs longs de 1,5 à 2,5 cm ; 4 sépales égalant le pédicelle ou plus courts ; 4 étamines ; grappes fructifères longues, peu fournies. Siliques longues de 2,5 à 10 cm, ascendantes, grêles, flexueuses ou courbées, glabres ou finement pubescentes. </t>
  </si>
  <si>
    <t>En situations semi-ombragées et moyennement froides, sur des substrats frais à moyennement humides. Se rencontre dans les forêts riveraines et alluviales (aulnaies-frênaies, chênaies-frênaies, chênaies-ormaies, peupleraies) et leurs lisières, les mégaphorbiaies et rarement dans des milieux rudéraux frais (carrières, abords des habitations, talus des routes). Lisières et forêts alluviales et riveraines (aulnaies-frênaies, saulaies alluviales, chênaies-frênaies...) dans des situations fraîches ou confinées, assez riches en matières organiques, bords ombragés d'étangs, gravières, abords des habitations, cimetières, terrains vagues et talus ombragés de voies ferrées.</t>
  </si>
  <si>
    <t>Cette belle plante ornementale, fréquemment cultivée dans les jardins, était déjà signalée dans le région à la fin du XIXème siècle, notamment en bord de Loire et dans les Monts du Lyonnais.</t>
  </si>
  <si>
    <t>Hieracium umbellatum L., 1753</t>
  </si>
  <si>
    <t xml:space="preserve">Épervière en ombelle </t>
  </si>
  <si>
    <t xml:space="preserve">Plante vivace, aphyllopode, haute de 20 à 80 cm, à tige dressée, glabre, très feuillée. Rameaux inférieurs à pédicelles munis seulement de poils étoiles. Feuilles sessiles lancéolées-linéaires, sublinéaires ou oblongues-lancéolées, dentées ou presque entières. Inflorescence en corymbes de capitules ; involucres ovoïdes, glabres ou presque glabres, à bractées obtuses, les extérieures à pointe courbée en dehors au sommet ; fleurs jaunes. Akènes brun rougeâtre ou noirâtres. </t>
  </si>
  <si>
    <t xml:space="preserve">De l’étage collinéen à l’étage subalpin. En situation ensoleillée ou semi-ombragée, sur des substrats assez secs à frais, plus ou moins riches en bases, à pH plus ou moins acide. Ourlets secs, diverses forêts (chênaies, hêtraies, pinèdes) acidiphiles, landes sèches et prémanteaux à Cytise purgatif, franges à sorbiers en limite supérieure des boisements, lisières, talus routiers.  </t>
  </si>
  <si>
    <t>Hippocrepis comosa L., 1753</t>
  </si>
  <si>
    <t>Interdit de récolter et de commercialiser sur les anciennes régions ou départements suivants : 23, 89</t>
  </si>
  <si>
    <t xml:space="preserve">Hippocrépis à toupet </t>
  </si>
  <si>
    <t xml:space="preserve">Plante vivace haute de 10 à 30 cm, glabrescente, à souche un peu ligneuse. Feuilles à 4 - 7 paires de folioles, souvent munies d’une glande rouge à la base des stipules. Inflorescence en ombelle réunissant 5 à 12 fleurs jaunes, longues de 8 à 10 mm ; pédoncules deux à trois fois plus longs que la feuille ; lèvre supérieure du calice à 5 dents dressées, non divariquées ; 5 pétales à onglets dépassant une fois le calice, celui de l'étendard écarté des autres. Gousses nombreuses, pendantes, longues de 2 à 3 cm, couvertes de glandes rougeâtres, courbées, flexueuses sur le bord externe, formées de 2 à 6 articles, à échancrures et graines arquées en demi-cercle. </t>
  </si>
  <si>
    <t>De l’étage planitiaire à l’étage alpin. En situations ensoleillées et tempérées, sur des substrats frais à assez secs, à pH en général basique ; sur calcaire, marnes, alluvions riches en bases ou encore basalte, voire parfois sur granite dans certaines vallées de l’étage collinéen. Pelouses sèches, dalles et rochers, sous-bois clairs des chênaies thermophiles et pinèdes, ourlets. En contexte plus artificialisé sur les talus routiers, dans les carrières…  Pelouses xérothermophiles, ourlets en nappe mésoxérophiles, dalles et rochers arides, sur substrat principalement calcaire ou volcanique, parfois granitique ou métamorphique dans les vallées encaissées de l'étage collinéen.</t>
  </si>
  <si>
    <t>rôle majeur en zone thermo</t>
  </si>
  <si>
    <t>Holcus lanatus L., 1753</t>
  </si>
  <si>
    <t>Holcus lanatus L., 1753,Holcus lanatus subsp. lanatus L., 1753</t>
  </si>
  <si>
    <t>Houlque laineuse au sens large</t>
  </si>
  <si>
    <t>Plante vivace de 40 à 80 cm, mollement velue sur les feuilles, les gaines et autour des nœuds, à souche courte tronquée ou un peu rampante ; feuilles d'un vert blanchâtre, planes, molles ; ligule assez courte, tronquée et déchirée ; panicule longue de 10 à 20 cm, ovale-oblongue, pubescente, rougeâtre ou d'un blanc rosé ; épillets longs de 4 à 5 cm, ovales, à axe glabrescent, non barbu sous la fleur supérieure ; glumes subobtuses, la supérieure mucronée ; glumelle de la fleur supérieure munie dans le quart supérieur d'une arête à la fin courbée en crochet et incluse.</t>
  </si>
  <si>
    <t>Prairies mésophiles à mésohygrophiles, également ourlets forestiers et fossés humides de l'étage planitaire au montagnard. Dans une large gamme de milieux mésohygroclines à hygrophiles, sur des sols plus ou moins acides (prairies, bas-marais, tourbières, landes humides, ourlets, fruticées, lisières et clairières forestières, haies, forêts, mégaphorbiaies, bermes et fossés des chemins...).</t>
  </si>
  <si>
    <t>Holcus mollis L., 1759</t>
  </si>
  <si>
    <t>Holcus mollis L., 1759,Holcus mollis subsp. mollis L., 1759</t>
  </si>
  <si>
    <t>Houlque molle au sens large</t>
  </si>
  <si>
    <t>Plante vivace de 30 à 80 cm, pubescente ou glabrescente, velue aux noeuds, à souche longuement traçante et stolonifère ; feuilles vertes ou grisâtres, planes, molles, ligule ovale-oblongue ; panicule longue de 4 à 10 cm, oblongue, à la fin glabrescente, d'un blanc roussâtre ou rosé ; épillets longs de 5 à 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</si>
  <si>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Ourlets et sous-bois forestiers acidiphiles de l'étage planitaire à montagnard. Surtout dans les forêts, les fruticées et leurs lisières ; assez fréquente également dans les prairies, les landes sèches, les moissons, les mégaphorbiaies, sur les bermes de chemins, dans les haies, sur des sols acides à légèrement acides, secs à moyennement humides.</t>
  </si>
  <si>
    <t>Humulus lupulus L., 1753</t>
  </si>
  <si>
    <t>Cannabaceae</t>
  </si>
  <si>
    <t xml:space="preserve">Houblon d'Europe </t>
  </si>
  <si>
    <t>Plante vivace de 2 à 5 m, rude, à tiges herbacées, sarmenteuses-volubiles, rameuses ; feuilles opposées, pétiolées, palmatilobées en coeur, à 3 à 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</si>
  <si>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Haies et boisements frais hygrophiles, sur sols assez riches (mull actif), du planitaire à la base du montagnard. Haies, ourlets et manteaux préforestiers, coupes forestières, fruticées, forêts riveraines et alluviales, berges des cours d'eau, sur des sols frais à mouillés riches en éléments nutritifs.</t>
  </si>
  <si>
    <t>Les cônes servent à la préparation de la bière et sont un bon tonique-neurasthénique.</t>
  </si>
  <si>
    <t>nectar apis</t>
  </si>
  <si>
    <t xml:space="preserve">Hémicryptophytes érigés lianes </t>
  </si>
  <si>
    <t>30-60 dm</t>
  </si>
  <si>
    <t>Hyacinthoides non-scripta (L.) Chouard ex Rothm., 1944</t>
  </si>
  <si>
    <t>Interdit de récolter et de commercialiser sur les anciennes régions ou départements suivants : 19, 24</t>
  </si>
  <si>
    <t>24, 19</t>
  </si>
  <si>
    <t xml:space="preserve">Endymion jacinthe-des-bois </t>
  </si>
  <si>
    <t xml:space="preserve"> Chênaies, chênaies-hêtraies et chênaies-charmaies (Carpinion betuli), aulnaies-frênaies (Alnion incanae), haies, fruticées (Crataego monogynae-Prunetea spinosae), sur des sols profonds.</t>
  </si>
  <si>
    <t>sous-bois herbacés acidophiles, planitiaires-collinéens, subatlantiques à subméditerranéens, mésothermes à thermophiles</t>
  </si>
  <si>
    <t>Hydrocotyle vulgaris L., 1753</t>
  </si>
  <si>
    <t>EN (Rhône-Alpes)</t>
  </si>
  <si>
    <t>Interdit de récolter et de commercialiser sur les anciennes régions ou départements suivants : Rhône-Alpes / Déconseillé de récolter et commercialiser dans les régions : Rhône-Alpes</t>
  </si>
  <si>
    <t>Prio D (Loire),Prio (Loire),Prio S (Métropole du grand Lyon)</t>
  </si>
  <si>
    <t xml:space="preserve">Hydrocotyle commune </t>
  </si>
  <si>
    <t>Plante vivace de 10 à 20 cm de hauteur, à tigse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</si>
  <si>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Dépressions et bords de ruisselets dans les milieux tourbeux, bas-marais, étangs, prairies humides sur des sols pauvres en bases et souvent modérément acides. De l'étage planitiaire au montagnard inférieur. Dépressions et bords de ruisselets dans les milieux tourbeux, bas-marais, prairies et landes humides, groupements amphibies des berges d'étangs, saulaies et aulnaies marécageuses, sur des sols pauvres en bases et souvent modérément acides.</t>
  </si>
  <si>
    <t>Hylotelephium maximum (L.) Holub, 1978</t>
  </si>
  <si>
    <t>Crassulaceae</t>
  </si>
  <si>
    <t xml:space="preserve">Reprise Grand </t>
  </si>
  <si>
    <t>cyme multipare</t>
  </si>
  <si>
    <t>lithophytes des dalles acidophiles planitiaires-collinéennes à méditerranéennes</t>
  </si>
  <si>
    <t xml:space="preserve">Hémicryptophytes succulentes </t>
  </si>
  <si>
    <t>Hylotelephium telephium (L.) H.Ohba, 1977</t>
  </si>
  <si>
    <t xml:space="preserve">Reprise commune </t>
  </si>
  <si>
    <t xml:space="preserve"> Fentes et vires rocheuses éclairées, éboulis à gros blocs, landes ouvertes à Genêt purgatif, lisières et manteaux thermophiles de chênaies, carrières à l'abandon, berges décapées de lacs de barrages, murs de pierres sèches, pelouses alluviales sur graviers et galets, mégaphorbiaies subalpines sur blocs, sur tout type de substrat.</t>
  </si>
  <si>
    <t>nectar pour peite espèces (hylaeus, lasiogloosum)</t>
  </si>
  <si>
    <t>Hypericaceae</t>
  </si>
  <si>
    <t>nectar pour Apis et secondairement Bombus et AS</t>
  </si>
  <si>
    <t>Hypericum hirsutum L., 1753</t>
  </si>
  <si>
    <t xml:space="preserve">Millepertuis hirsute </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</si>
  <si>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</si>
  <si>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Boisements mésophiles à hygrophiles, clairières, coupes, sur sol calcaire riche en éléments nutritifs, depuis l'étage collinéen jusqu'au montagnard. Lisières, clairières et coupes au sein des forêts neutroclines, mésophiles à mésohygroclines (chênaies pédonculées, chênaies-charmaies, chênaies pubescentes, chênaies-hêtraies), haies, fossés, talus frais.</t>
  </si>
  <si>
    <t>Hypericum humifusum L., 1753</t>
  </si>
  <si>
    <t xml:space="preserve">Millepertuis couché </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</si>
  <si>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</si>
  <si>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Espèce pionnière sur substrat siliceux (sables, argiles…) aux étages collinéen et montagnard ; mésoxérophile à mésohygrophile, s'accommode d'ornières forestières, berges d'étangs, moissons, bordures de chemins, friches, trouées en pelouses ou prairies...  Large gamme de milieux mésoxérophiles à mésohygroclines, sur roches variées : lisières, clairières et coupes au sein des forêts claires plutôt acidiphiles, landes sèches sur roches siliceuses, pelouses sèches sur basalte, alluvions ou granite, bords de tourbières, berges sableuses d'étangs, dépressions fraîches sur les « chaux » basaltiques, chemins frais et pistes forestières, moissons sur substrat siliceux, rochers et dalles.</t>
  </si>
  <si>
    <t>annuelles des tonsures hygrophiles à mésohygrophiles</t>
  </si>
  <si>
    <t>Hypericum maculatum Crantz, 1763</t>
  </si>
  <si>
    <t>Hypericum maculatum Crantz, 1763,Hypericum maculatum subsp. maculatum Crantz, 1763,Hypericum maculatum subsp. obtusiusculum (Tourlet) Hayek, 1912</t>
  </si>
  <si>
    <t>Millepertuis tacheté au sens large</t>
  </si>
  <si>
    <t xml:space="preserve"> Prairies et pelouses fraîches à humides, lisières, clairières et coupes des hêtraies et hêtraies-sapinières fraîches, landes montagnardes et subalpines, nardaies et mégaphorbiaies subalpines.</t>
  </si>
  <si>
    <t>Hypericum montanum L., 1755</t>
  </si>
  <si>
    <t xml:space="preserve">Millepertuis des montagnes </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</si>
  <si>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</si>
  <si>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Plante des étages collinéen et montagnard. Boisements variés (chênaies, hêtraies, érablaies), plutôt thermophiles, souvent sur talus en lisière forestière. Apprécie les zones ravinées ou éboulisées. Généralement en conditions stationnelles chaudes, notamment dans les lisières et clairières des forêts thermophiles (chênaies pubescentes, chênaies-charmaies, pinèdes, hêtraies et chênaies sèches), les fruticées et les ourlets, sur des sols assez secs et proches de la neutralité. Plus rarement dans des boisements frais (aulnaies-frênaies, hêtraies-sapinières...).</t>
  </si>
  <si>
    <t>Hypericum perforatum L., 1753</t>
  </si>
  <si>
    <t>Hypericum perforatum L., 1753,Hypericum perforatum var. angustifolium DC., 1815,Hypericum perforatum var. perforatum L., 1753</t>
  </si>
  <si>
    <t xml:space="preserve">Millepertuis commun </t>
  </si>
  <si>
    <t xml:space="preserve"> Espèce ubiquiste fréquentant de nombreux milieux herbacés ou arbustifs, sur des sols secs à humides (pelouses, prairies, friches, lisières et coupes forestières, bords des chemins et des routes, alluvions des rivières, rochers et dalles...).</t>
  </si>
  <si>
    <t>Intoxications animales</t>
  </si>
  <si>
    <t>Hypericum pulchrum L., 1753</t>
  </si>
  <si>
    <t xml:space="preserve">Millepertuis joli </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</si>
  <si>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</si>
  <si>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Espèce forestière acidophile, à l'étage collinéen surtout. En sous-bois et lisières de chênaies-charmaies, également landes et coupes forestières. Forêts mésophiles sur sols acides, surtout à l'étage collinéen (chênaies, chênaies-hêtraies, hêtraies, hêtraies-sapinières, forêts mixtes), landes sèches, fourrés de recolonisation forestière, lisières, clairières et coupes forestières.</t>
  </si>
  <si>
    <t>Hypericum tetrapterum Fr., 1823</t>
  </si>
  <si>
    <t xml:space="preserve">Millepertuis à quatre ailes </t>
  </si>
  <si>
    <t xml:space="preserve"> Prairies humides mésotrophes, mégaphorbiaies collinéennes et montagnardes, aulnaies marécageuses, magnocariçaies, fossés humides, berges de rivières, bas-marais.</t>
  </si>
  <si>
    <t>Hypochaeris glabra L., 1753</t>
  </si>
  <si>
    <t xml:space="preserve">Porcelle glabre </t>
  </si>
  <si>
    <t xml:space="preserve">Plante annuelle à racine simple, grêle, pivotante, haute de 40 cm, ascendante ou dressée. Tiges simples ou rameuses, glabres, nues, portant quelques écailles herbacées au sommet. Feuilles toutes radicales, glabres ou ciliées, oblongues, atténuées à la base, sinuées ou pennatifides à lobes aigus. Fleurs ligulées jaunes réunies en capitules assez petits ; involucre glabre à folioles intérieures égalant à peu près les fleurs. Akènes du centre atténués en bec, les extérieurs dépourvus de bec, très rarement tous atténués en bec ; soies extérieures de l'aigrette denticulées. </t>
  </si>
  <si>
    <t>De l'étage planitiaire à l'étage montagnard. Espèce héliophile et mésothermophile se rencontrant sur des substrats moyennement secs à secs, sableux et acides. Dans les pelouses pionnières annuelles sèches, les affleurements cristallins, les sables ou des alluvions sableuses. Également dans les écorchures des pelouses pionnières vivaces et des landes. Parfois en bord de chemins, sur les talus routiers et dans les milieux cultivés sur substrat sableux. Pelouses xérothermophiles sur sables secs, arènes ou dalles rocheuses (granite ou basalte), plus rarement dans les moissons, les vignes, les bords de chemins et les talus arides.</t>
  </si>
  <si>
    <t>Hypochaeris maculata L., 1753</t>
  </si>
  <si>
    <t>CR* (Bourgogne),EN (Centre-Val-de-Loire)</t>
  </si>
  <si>
    <t>PR (Poitou-Charentes)</t>
  </si>
  <si>
    <t xml:space="preserve">Porcelle tachetée </t>
  </si>
  <si>
    <t xml:space="preserve"> Prairies fraîches montagnardes, landes sèches (à tous les étages), nardaies montagnardes, bois clairs.</t>
  </si>
  <si>
    <t>Hypochaeris radicata L., 1753</t>
  </si>
  <si>
    <t xml:space="preserve">Porcelle commune </t>
  </si>
  <si>
    <t xml:space="preserve">Plante vivace à racine épaisse ordinairement à grosses fibres, émettant une tige solitaire ou plusieurs tiges hautes de 30 à 70 cm, dressées, simples ou peu rameuses, glabres ou un peu hérissées à la base, nues, pourvues d'écailles herbacées au sommet, espacées. Feuilles toutes radicales, étalées en rosette, assez coriaces, glaucescentes, glabres à hispides, oblongues, atténuées à la base, sinuées ou pennatifides à lobes obtus. Fleurs ligulées, jaunes, réunies en capitules assez gros ; involucre à bractées lancéolées, scarieuses sur les bords, glabres ou parfois hérissées sur la nervure, les bractées intérieures plus courtes que les fleurs ; akènes tous longuement atténués en bec, très rarement les extérieurs dépourvus de bec ; aigrette à soies extérieures scabres. </t>
  </si>
  <si>
    <t>De l'étage planitiaire à l'étage montagnard. En situation ensoleillée et relativement chaude, sur substrat moyennement sec, sableux à graveleux, légèrement riche en azote, de pH légèrement basique à légèrement acide. Pelouses, prairies fauchées ou pâturées, ourlets, landes, boisements clairs, friches ainsi que dans de nombreux milieux rudéralisés tels que les bermes routières, les gazons urbains, les cimetières, les jardins, les moissons, les vignes, les zones industrielles... Plus particulièrement sur des substrats secs, piétinés et assez riches en nutriments. Prairies, pelouses, friches thermophiles, bois clairs, bords des routes et des chemins, lieux piétinés et rudéralisés aux abords des villages et des villes, moissons, décombres...</t>
  </si>
  <si>
    <t>pelouses des sables continentaux acidophiles, médio-européennes à méditerranéennes</t>
  </si>
  <si>
    <t>Ilex aquifolium L., 1753</t>
  </si>
  <si>
    <t>Aquifoliaceae</t>
  </si>
  <si>
    <t xml:space="preserve">Houx d'Europe </t>
  </si>
  <si>
    <t>Arbuste haut de 2 à 10 mètres, glabre, vert. Feuilles alternes, courtement pétiolées, dépourvues de stipules, persistantes, très coriaces, luisantes, ovales ou elliptiques, aiguës, ondulées et dentées-épineuses, entières à une seule épine terminale sur les vieux pieds ou vers le haut de l'arbuste. Fleurs réunies en fascicules axillaires, blanches ou un peu rosées, petites, brièvement pédonculées ; calice persistant, à 4 ou 5 lobes petits ; corolle en roue, à 4 ou 5 pétales soudés à la base entre eux et avec les filets des étamines ; 4 ou 5 étamines, alternes avec les pétales ; style très court, 4 ou 5 stigmates presque sessiles. Baies rouge vermillon de 6 à 10 mm de diamètre, charnues, globuleuses, luisantes, persistantes, à 4 ou 5 noyaux triangulaires.</t>
  </si>
  <si>
    <t>De l’étage collinéen à l’étage subalpin. En situations semi-ombragées ou ombragées, sur des substrats assez secs à frais, plus ou moins riches en bases, de préférence acides ; sur limon, sable et argile de décarbonatation. Forêts collinéennes et montagnardes (chênaies pubescentes, chênaies-charmaies, hêtraies, hêtraies-sapinières), forêts riveraines (aulnaies- frênaies), fourrés, landes. Parfois dans les boisements rudéralisés, les parcs... Forêts collinéennes et montagnardes acidiphiles (hêtraies, hêtraies-sapinières, chênaies, chênaies-charmaies), forêts riveraines (aulnaies-frênaies), haies bocagères.</t>
  </si>
  <si>
    <t>Souvent planté dans les jardins pour la beauté de ses feuilles luisantes et de ses fruits rouges. Les rameaux fructifiés sont utilisés à Noël pour décorer les maisons, d’où parfois des récoltes abusives ayant abouti à une réglementation préfectorale de cueillette. Plante médicinale à baies toxiques.</t>
  </si>
  <si>
    <t>bonne exploitation par des polylègues</t>
  </si>
  <si>
    <t>10-100 dm</t>
  </si>
  <si>
    <t>Modérée via les fruits</t>
  </si>
  <si>
    <t>Impatiens noli-tangere L., 1753 [nom. et typ. cons.]</t>
  </si>
  <si>
    <t>Impatiens noli-tangere L., 1753</t>
  </si>
  <si>
    <t>Balsaminaceae</t>
  </si>
  <si>
    <t xml:space="preserve">Balsamine jaune </t>
  </si>
  <si>
    <t>Plante annuelle, glabre, d'un vert clair. Tige de 20 à 50 cm, dressée, succulente, cassante, renflée aux nœuds.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</si>
  <si>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Plante d'ombre des sous-bois à forte humidité atmosphérique, pousse dans les hêtraies, les sapinières, les érablaies de ravins, les lisières forestières humides à hautes herbes ou mégaphorbiaies, les ravins boisés frais, de l'étage collinéen à l'étage subalpin inférieur, jusqu'à 1 800 m d'altitude. Forêts fraîches, sur des sols humides (hêtraies, hêtraies-sapinières, forêts de ravins, aulnaies-frênaies), mégaphorbiaies montagnardes.</t>
  </si>
  <si>
    <t>annuelles pionnières nitrophiles des clairières et lisières européennes, psychrophiles, hémisciaphiles, hygrophiles</t>
  </si>
  <si>
    <t>Imperatoria ostruthium L., 1753</t>
  </si>
  <si>
    <t>CR* (Aquitaine)</t>
  </si>
  <si>
    <t xml:space="preserve">Impératoire commune </t>
  </si>
  <si>
    <t xml:space="preserve">Plante vivace, haute de 40 à 60 cm, glabre et verte, à racine tubéreuse, à tiges creuses, striées. Feuilles inférieures tripennées, à folioles ovales ou oblongues larges de plus de 30 mm, pétiolulées, souvent lobées, dentées en scie, les supérieures petites, sessiles sur une gaine renflée. Fleurs blanches ou rosées, en ombelles grandes, formées de 20 à 40 rayons grêles et glabres, très inégaux ; involucre nul ; involucelles à bractées caduques ; corolle blanche et calice à limbe nul ; styles plus longs que le stylopode. Fruits bien plus courts que les pédicelles, suborbiculaires, échancrés à deux bouts ; ailes amincies et aussi larges que le fruit. </t>
  </si>
  <si>
    <t>De l’étage montagnard à l’étage alpin. En situations ensoleillées à semi-ombragées, froides, sur des substrats frais à moyennement humides, neutres à basiques. Lisières fraîches, prairies de hautes herbes en mégaphorbiaies, éboulis mésophiles en pied de falaise.  Mégaphorbiaies subalpines et plus rarement montagnardes, bordures d'éboulis intraforestiers, rochers suintants et bases de parois en conditions froides et humides, abords des ruisselets et des sources dans les hêtraies fraîches.</t>
  </si>
  <si>
    <t>Espèce jadis cultivée et considérée pendant longtemps comme une panacée : on lui reconnaît des vertus contre les problèmes digestifs, respiratoires et circulatoires. Également comestible, aromatique et ornementale.</t>
  </si>
  <si>
    <t>Inula conyzae (Greiss.) DC., 1836</t>
  </si>
  <si>
    <t xml:space="preserve">Inule conyze </t>
  </si>
  <si>
    <t xml:space="preserve"> Pelouses et friches thermophiles, fruticées, talus secs, clairières et lisières des chênaies et des pinèdes, sur des sols riches en bases (calcaire, basalte, marne, alluvions...) et plutôt secs.</t>
  </si>
  <si>
    <t>ourlets basophiles médioeuropéens, xérophiles, occidentaux</t>
  </si>
  <si>
    <t>Iris pseudacorus L., 1753</t>
  </si>
  <si>
    <t xml:space="preserve">Iris des marais </t>
  </si>
  <si>
    <t>Plante vivace de 40 cm à 1 m, glabre, inodore, à rhizome épais ; feuilles en glaive, égalant presque la tige rameuse au sommet et arrondie-comprimée ; fleurs 2 à 3 par spathe, jaunes, inodores, à pédoncules aussi longs ou plus longs que l'ovaire ; spathe à 2 valves lancéolées, herbacées ; périanthe à tube court, à divisions extérieures non barbues et à onglet court, les intérieures trois fois plus petites, plus étroites et plus courtes que les stigmates à 2 lobes triangulaires denticulés ; capsule elliptique-trigone, apiculée, à graines brunâtres.</t>
  </si>
  <si>
    <t>Cariçaies en tourradon à grandes laîches, boisements marécageux à Aulne glutineux, rives d'eau courante en situation de rivières ou canaux d'irrigation ou drainage, roselière, etc. Prairies humides, magnocariçaies, roselières (à Typha, Phragmites, Phalaris), berges des cours d'eau, des mares et des étangs, mégaphorbiaies eutrophes, aulnaies et saulaies marécageuses eutrophes, aulnaies-frênaies, fossés inondés.</t>
  </si>
  <si>
    <t>assez exploité pour son nectar (Bombus, Lasioglossum, Xylocopa)</t>
  </si>
  <si>
    <t>C3.2</t>
  </si>
  <si>
    <t>Roselières et formations de bordure à grands hélophytes autres que les roseaux</t>
  </si>
  <si>
    <t>Isopyrum thalictroides L., 1753</t>
  </si>
  <si>
    <t xml:space="preserve">Isopyre faux-pigamon </t>
  </si>
  <si>
    <t xml:space="preserve"> Forêts alluviales et riveraines sur des substrats frais et riches en bases (aulnaies-frênaies, chênaies-frênaies, peupleraies), forêts neutrophiles (charmaies, hêtraies sur basalte), forêts confinées de ravins, bois dans les parcs des châteaux.</t>
  </si>
  <si>
    <t>Jacobaea adonidifolia (Loisel.) Mérat, 1812</t>
  </si>
  <si>
    <t>Sèneçon à feuilles d’adonis</t>
  </si>
  <si>
    <t xml:space="preserve"> Pelouses mésoxérophiles acidiphiles (nardaies), landes sèches à Callune et genêts, pinèdes et chênaies claires, bords des champs sablonneux, calamagrostidaies subalpines, vires et talus rocheux éclairés, bermes routières sablo-graveleuses, anciennes carrières.</t>
  </si>
  <si>
    <t>pelouses acidoclines montagnardes</t>
  </si>
  <si>
    <t>Jacobaea erucifolia (L.) G.Gaertn., B.Mey. &amp; Scherb., 1801</t>
  </si>
  <si>
    <t>Jacobaea erucifolia (L.) G.Gaertn., B.Mey. &amp; Scherb., 1801,Jacobaea erucifolia subsp. erucifolia (L.) G.Gaertn., B.Mey. &amp; Scherb., 1801</t>
  </si>
  <si>
    <t xml:space="preserve">Sèneçon à feuilles de roquette au sens large </t>
  </si>
  <si>
    <t>Plante vivace, à souche rampante ; tiges de 5 à 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petits en forme d'oreillettes ; calicule à folioles nombreuses, lâches, égalant environ la moitié de l'involucre, celui-ci à folioles lancéolées, acuminées ; achaines tous pubescents; capitules à fleurs jaunes en corymbe compact.</t>
  </si>
  <si>
    <t xml:space="preserve">Pelouses extensives, ourlets temporairement humides, friches sur substrat riche en calcium aux étages collinéen et montagnard. </t>
  </si>
  <si>
    <t>Jacobaea vulgaris Gaertn., 1791</t>
  </si>
  <si>
    <t>Jacobaea vulgaris Gaertn., 1791,Jacobaea vulgaris subsp. vulgaris Gaertn., 1791</t>
  </si>
  <si>
    <t>Sèneçon jacobée au sens large</t>
  </si>
  <si>
    <t>Plante vivace à souche courte, tronquée, fibreuse ; tige de 4 à 8 dm, droite, rameuse au sommet, glabre ou pubescente ; feuilles ordinairement glabres, à contour oblong, profondément pennatipartites, divisées en segments presque égaux, oblongues-obovales, lobés ou crénelés, les inférieures pétiolées, lyrées, les suivantes sessiles, à oreillettes embrassantes, laciniées, calicule à folioles courtes et peu nombreuses, folioles de l'involucre tachées de brun au sommet ; achaines pubescentes, ceux de la circonférence glabres ; capitules en corymbe ombelliforme ; fleurs jaunes.</t>
  </si>
  <si>
    <t xml:space="preserve">Prairies pâturées, ourlets extensifs, bandes routières fauchées et friches sur sols riches en éléments minéraux. </t>
  </si>
  <si>
    <t>Taxon toxique refusé par le bétail.</t>
  </si>
  <si>
    <t>oui surtout chevaux et bovins</t>
  </si>
  <si>
    <t>Jasione laevis Lam., 1779</t>
  </si>
  <si>
    <t xml:space="preserve">Jasione lisse </t>
  </si>
  <si>
    <t>Plante haute de 10 à 60 cm, généralement à pilosité éparse ou glabrescente. Souche à rameaux souterrains allongés produisant des tiges florifères et des rosettes stériles plus ou moins espacées en colonies peu denses de surface souvent inférieure à 1m2. Tiges florifères simples ou rarement à 1 ou 2 rameaux, grêles, plus ou moins longuement nues au sommet. Feuilles lancéolées ou oblongues-lancéolées, peu ondulées, à marges non épaissies. Fleurs bleu lavande réunies en capitules globuleux de 2 à 3 cm de diamètre, à involucre à bractées dentées. Capsules ovoïdes.</t>
  </si>
  <si>
    <t>De l’étage montagnard à l’étage subalpin. En situations ensoleillées, sur des substrats frais à assez secs, plus moins riches en bases, pauvres en éléments nutritifs, à pH acide, souvent caillouteux. Pelouses pionnières vivaces, vires rocheuses, landes, forêts claires (pinèdes, hêtraies-sapinières). Parfois sur des dépôts sableux en bordure d’étangs ou de cours d’eau.  Pelouses mésoxérophiles à mésophiles (nardaies), vires rocheuses, landes à Callune et Vaccinium, pinèdes claires, souvent à proximité d'ouvertures du tapis végétal (affleurements rocheux).</t>
  </si>
  <si>
    <t>Jasione montana L., 1753</t>
  </si>
  <si>
    <t>Jasione ondulée au sens large</t>
  </si>
  <si>
    <t>Plante annuelle ou bisannuelle haute de 10 à 50 cm, à racine longue, pivotante, dépourvue de stolons. Tiges simples ou rameuses, diffuses, nues dans la moitié supérieure, feuillées et hispides dans le bas. Feuilles hispides, ondulées, entières ou crénelées, linéaires-lancéolées, épaissies aux bords. Fleurs bleues, pédicellées, réunies en capitules hémisphériques larges de 12 à 20 mm ; bractées de l’involucre ovales-lancéolées, entières ou dentées, glabres ou un peu ciliées ; calice glabre, à lobes linéaires une à deux fois plus longs que le tube ; corolle bleu ciel à bleu lavande, longue de 6 à 15 mm, d'abord tubuleuse, puis divisée jusqu'à la base en 5 lobes linéaires. Capsules ovoïdes à 5 côtes ; graines brunes.</t>
  </si>
  <si>
    <t>De l’étage planitiaire à l’étage montagnard. En situations ensoleillées ou semi-ombragées, sur des substrats secs, pauvres en nutriments, plus ou moins pauvres en bases, acides, sableux, caillouteux ou rocheux. Végétations pionnières sur milieux ouverts peu évolués, sur substrats acides ou pauvres en bases ; pelouses alluviales à Corynéphore ou Armoise, landes sèches ouvertes, vires et dalles rocheuses à annuelles et orpins, exceptionnellement en bordure des champs.</t>
  </si>
  <si>
    <t>Juglans regia L., 1753</t>
  </si>
  <si>
    <t>Juglandaceae</t>
  </si>
  <si>
    <t xml:space="preserve">Noyer commun </t>
  </si>
  <si>
    <t>Arbre élevé, à écorce lisse et blanchâtre ; feuilles caduques, alternes, pétiolées, imparipennées, à 5 à 9 folioles ovales-aiguës, entières, glabres, aromatiques, sans stipules ; fleurs verdâtres, monoïques, les mâles en chatons allongés, cylindriques, pendants, les femelles 1 à 4 dans un petit bourgeon à quatre écailles caduques ; périanthe accompagné d'une écaille bractéale et divisé en 5 à 6 lobes inégaux ; 14 à 36 étamines, à filets courts et anthères s'ouvrant en dehors ; deux larges stigmates courbés en dehors ; ovaires adhérents ; fruit drupacé, arrondi, vert, formé d'un brou charnu se déchirant irrégulièrement et d'une noix à deux valves ligneuses ridées renfermant une amande à quatre lobes sinués-lobulés.</t>
  </si>
  <si>
    <t>Recherche un climat assez doux. Espèce héliophile ou de demi-ombre se développant sur sol riche en bases à pH basique à légèrement acide. Espèce mésophile ou mésohygrophile. Subspontanée dans certaines forêts ripicoles, chênaies, érablières, ou encore tiliaies. Forêts alluviales (saulaies blanches et peupleraies, ormaies-frênaies, aulnaies-frênaies...), anciennes terrasses cultivées, bords des champs et des chemins agricoles, friches, vignes, abords des villages.</t>
  </si>
  <si>
    <t>Cultivée pour sa noix. Vertus médicinales et nombreuses qualités du bois.</t>
  </si>
  <si>
    <t>G1.D</t>
  </si>
  <si>
    <t>Vergers d'arbres fruitiers et d'arbres à noix</t>
  </si>
  <si>
    <t>100-250 dm</t>
  </si>
  <si>
    <t>Juncus acutiflorus Ehrh. ex Hoffm., 1791</t>
  </si>
  <si>
    <t>Juncaceae</t>
  </si>
  <si>
    <t xml:space="preserve">Jonc à fleurs aigües </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</si>
  <si>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</si>
  <si>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Établi dans des prairies humides et bas marais en condition mésohygrophile à hygrophile sur sols acides oligotrophes à mésotrophe. Formations éclairées, hygroclines à hygrophiles, oligotrophes à mésotrophes (prairies, bas-marais, tourbières, bords d'étangs...).</t>
  </si>
  <si>
    <t>cyme de glomérules</t>
  </si>
  <si>
    <t>jonçaies des prés paratourbeux acidophiles, atlantiques</t>
  </si>
  <si>
    <t>Juncus articulatus L., 1753</t>
  </si>
  <si>
    <t>Juncus articulatus f. articulatus L., 1753,Juncus articulatus f. macrocephalus (Viv.) B.Bock, 2012,Juncus articulatus L., 1753,Juncus articulatus subsp. articulatus L., 1753</t>
  </si>
  <si>
    <t>Jonc articulé au sens large</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</si>
  <si>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</si>
  <si>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 xml:space="preserve">Espèce des milieux mésohygrophiles sur substrat tourbeux et minéral légèrement acide à calcicole, comportement pionnier dans les zones de substrat mises à nu. Bas-marais, magnocariçaies, prairies humides, communautés annuelles des substrats exondés, ... </t>
  </si>
  <si>
    <t>Juncus bulbosus L., 1753</t>
  </si>
  <si>
    <t>Juncus bulbosus L., 1753,Juncus bulbosus subsp. bulbosus L., 1753,Juncus bulbosus subsp. kochii (F.W.Schultz) Reichg., 1964</t>
  </si>
  <si>
    <t xml:space="preserve">Jonc bulbeux </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</si>
  <si>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</si>
  <si>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Espèce des gazons vivaces amphibie établis en conditions pionnières sur les bordures d'étangs ou ornières forestières humides partiellement exondées. Formations mésohygrophiles, méso-oligotrophes, souvent turficoles (prairies à Carum verticillatum, jonçaies, bas-marais et fossés exutoires, vases en bord d'étangs, bords des ruisseaux).</t>
  </si>
  <si>
    <t>0,5-20 dm</t>
  </si>
  <si>
    <t>Juncus conglomeratus L., 1753</t>
  </si>
  <si>
    <t xml:space="preserve">Jonc aggloméré </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</si>
  <si>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</si>
  <si>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Bas-marais, magnocariçaies et prairies mésohygrophiles à hygrophiles mésotrophes à méso-oligotrophes. Milieux humides mésotrophes à oligotrophes (prairies de fauche à Oenanthe, prairies mésohygrophiles à Jonc acutiflore, bas-marais tourbeux, moliniaies, queues d'étangs ou de lacs, fossés de drainage, clairières intraforestières) ; moins ubiquiste que l'espèce suivante et souvent sur des sols compactés et mal aérés.</t>
  </si>
  <si>
    <t>Juncus effusus L., 1753</t>
  </si>
  <si>
    <t xml:space="preserve">Jonc épars </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</si>
  <si>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</si>
  <si>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Lieux humides perturbés ou piétinés sur substrat minéral (argiles et limons) acides. Plante révélatrice d'un état de mauvaise conservation des prairies humides, magnocariçaies et bas-marais. Milieux humides mésotrophes à oligotrophes, subissant des variations annuelles importantes du niveau de la nappe d'eau (prairies de fauche, bas-marais, bords de cours d'eau et d'étangs, fossés de drainage, dépressions humides dans les carrières, coupes forestières, chemins tassés par les engins agricoles ou forestiers...) sur substrat moyennement acide en général. Espèce à amplitude hydrique et trophique plus large que l'espèce précédente.</t>
  </si>
  <si>
    <t>Juncus filiformis L., 1753</t>
  </si>
  <si>
    <t xml:space="preserve">Jonc filiforme </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</si>
  <si>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</si>
  <si>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Bas-marais acidiphile et tourbières des étages subalpin et alpin, lacs et gouilles acides en voie d'atterrissement. Bas-marais tourbeux à Carex rostrata, moliniaies, chenaux des tourbières, bords des ruisseaux.</t>
  </si>
  <si>
    <t>Hémicryptophytes stolonifères  (Géophytes à rhizome)</t>
  </si>
  <si>
    <t>arctico-alpin</t>
  </si>
  <si>
    <t>Juncus inflexus L., 1753</t>
  </si>
  <si>
    <t xml:space="preserve">Jonc glauque </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</si>
  <si>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</si>
  <si>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Prairies humides eutrophisées riches en bases, souvent pâturées. Prairies et fossés humides sur marnes, zones piétinées ou compactées sur sols argileux, bras morts vaseux des rivières ou d'étendues d'eaux mésotrophes, sources d'eaux minérales, dépressions argileuses des carrières abandonnées.</t>
  </si>
  <si>
    <t>Juncus squarrosus L., 1753</t>
  </si>
  <si>
    <t>CR* (Poitou-Charentes),VU (Aquitaine)</t>
  </si>
  <si>
    <t xml:space="preserve">Jonc squarreux </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</si>
  <si>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</si>
  <si>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Landes à callune, pâturages marécageux et pelouses humides à nard raide et jonc rude. Nardaies humides, hauts-marais tourbeux, landes tourbeuses, moliniaies, prairies tourbeuses à Jonc acutiflore.</t>
  </si>
  <si>
    <t>Juniperus communis L., 1753</t>
  </si>
  <si>
    <t>Juniperus communis L., 1753,Juniperus communis subsp. communis L., 1753,Juniperus communis subsp. nana (Hook.) Syme, 1868</t>
  </si>
  <si>
    <t>Cupressaceae</t>
  </si>
  <si>
    <t xml:space="preserve">Genévrier commun </t>
  </si>
  <si>
    <t>Arbrisseau au port variable, diffus ou arbuste dressé de 1 à 6 m, à bourgeons écailleux, à ramules triangulaires au feuillage sempervirent piquant. Feuilles étalées, verticillées par 3 et disposées sur 6 rangs, toutes linéaires en alène, insensiblement atténuées en pointe fine et piquante, articulées, non décurrentes, marquées d'un seul sillon blanchâtre en dessus, obtusément carénées et sillonnées en dessous. Fleurs dioïques. Fruits noirs-bleuâtres et glauques à la maturité, globuleux, assez petits (5 à 7 mm), longuement dépassés par les feuilles.</t>
  </si>
  <si>
    <t xml:space="preserve">Stations sèches et ensoleillées sur substrat variés aussi bien calcaires que siliceux. Rocailles, pelouses sèches, pâturages, lisières, fruticées, landes et bois. </t>
  </si>
  <si>
    <t>jaune, vert</t>
  </si>
  <si>
    <t>mais d'autres enjeux insectes/faune</t>
  </si>
  <si>
    <t>F4.2</t>
  </si>
  <si>
    <t>Landes sèches</t>
  </si>
  <si>
    <t>associations arborescentes climaciques des forêts sempervirentes, aciculifoliées, oroméditerranéennes occidentales</t>
  </si>
  <si>
    <t>Kickxia elatine (L.) Dumort., 1827</t>
  </si>
  <si>
    <t>Kickxia elatine (L.) Dumort., 1827,Kickxia elatine subsp. crinita (Mabille) Greuter, 1967,Kickxia elatine subsp. elatine (L.) Dumort., 1827</t>
  </si>
  <si>
    <t>Velvote élatine au sens large</t>
  </si>
  <si>
    <t>Kickxia spuria (L.) Dumort., 1827</t>
  </si>
  <si>
    <t xml:space="preserve">Velvote ovale </t>
  </si>
  <si>
    <t xml:space="preserve"> Cultures (champs de céréales, cultures estivales, sarclées et maraîchères, friches postculturales et jachères), friches rudérales thermophiles, alluvions, surtout sur des substrats calcaires ou marneux (plus rarement volcaniques).</t>
  </si>
  <si>
    <t>Knautia arvensis (L.) Coult., 1828</t>
  </si>
  <si>
    <t>Knautia arvensis (L.) Coult., 1828,Knautia arvensis var. arvensis (L.) Coult., 1828,Knautia arvensis var. integrifolia Coult.</t>
  </si>
  <si>
    <t xml:space="preserve">Knautie des champs </t>
  </si>
  <si>
    <t>Plante vivace haute de 20 à 80 cm, velue, à souche épaisse et oblique. Feuilles vert terne et grisâtre, les inférieures entières, dentées ou pennatifides, à lobes lancéolés-linéaires, aigus, les moyennes ordinairement pennatiséquées. Pédoncules non ou peu glanduleux, hérissés de poils longs, entremêlés d'un duvet court et crépu ; fleurs réunies en capitules hémisphériques, à involucres à bractées lancéolées, plus courtes que les fleurs ; calice à limbe stipité, à 8 dents en arête, égalant les 2/3 de la longueur du calicule ; corolle bleu violacé à lilas, à 4 lobes inégaux ; fleurs extérieures rayonnantes, plus grandes que les intérieures. Akènes longs d'environ 5 mm, à poils longs de 1 à 1,5 mm.</t>
  </si>
  <si>
    <t>De l’étage collinéen à l’étage subalpin. En situations ensoleillées et tempérées, sur substrats sols frais à moyennement secs, neutres à faiblement acides et riches en nutriments. Prairies pâturées et prairies maigres de fauche, pelouses, bords des champs, friches postculturales, bermes des chemins et des routes, talus.  Pelouses mésoxérophiles à mésophiles, prairies de fauche mésophiles, bords de champs et friches postculturales, ourlets et friches mésophiles, bermes des chemins et des routes, sur des sols généralement neutres à faiblement acides.</t>
  </si>
  <si>
    <t>Knautia arvernensis (Briq.) Szabó, 1934</t>
  </si>
  <si>
    <t xml:space="preserve">Knautie monopodiale </t>
  </si>
  <si>
    <t>Plante vivace haute de 30 à 120 cm, à tiges florifères généralement nombreuses, en touffes, naissant latéralement sur une rosette basale, persistante à la floraison. Feuilles opposées, toujours indivises. Fleurs réunies en capitules à réceptacle dépourvu de bractées mais muni de soies ; corolle à 4 ou 5 lobes généralement rose violacé ; sépales soudés à la base ; ovaire infère contenant 1 à 5 carpelles. Akènes comprimés, à arêtes caduques.</t>
  </si>
  <si>
    <t>De l’étage collinéen à l’étage subalpin. Sur des substrats moyennement humides et plutôt acides. Prairies de fauche, lisières forestières, pelouses, bermes des routes et des chemins.  Prairies de fauche collinéennes et montagnardes, pelouses mésophiles, ourlets préforestiers, bermes des chemins et des routes, sur des sols plutôt acides.</t>
  </si>
  <si>
    <t>ourlets basophiles à neutroclines, mésohydriques, montagnards</t>
  </si>
  <si>
    <t>Knautia basaltica Chass. &amp; Szabó, 1934</t>
  </si>
  <si>
    <t>Knautia basaltica Chass. &amp; Szabó, 1934,Knautia basaltica var. basaltica Chass. &amp; Szabó, 1934,Knautia basaltica var. foreziensis (Chass. &amp; Szabó) Breton-Sintès</t>
  </si>
  <si>
    <t>Knautie du basalte au sens large</t>
  </si>
  <si>
    <t>Plante vivace de 30 à 100 cm de hauteur à rhizome sympodial (tiges naissant à l'aisselle des feuilles de la rosette basale), parfois réduit à un pivot. Feuilles glabrescentes ou peu velues sur les faces, les caulinaires sessiles, souvent à base large et à partie médiane peu dilatée. Tiges à entre-noeuds glabres. Capitules hémisphériques rose violacés au sommet des tiges. Akènes à arêtes caduques.</t>
  </si>
  <si>
    <t>Prairies fraîches montagnardes, landes subalpines, calamagrostidaies et autres formations à hautes herbes sur sols plutôt acides. Prairies fraîches montagnardes, landes subalpines, calamagrostidaies et autres formations à hautes herbes montagnardes et subalpines.</t>
  </si>
  <si>
    <t>Koeleria macrantha (Ledeb.) Schult., 1824</t>
  </si>
  <si>
    <t>Koeleria macrantha (Ledeb.) Schult., 1824,Koeleria macrantha subsp. macrantha (Ledeb.) Schult., 1824</t>
  </si>
  <si>
    <t>Kœlérie grêle au sens large</t>
  </si>
  <si>
    <t>pelouses basophiles médio-européennes occidentales, mésoxérophiles, sabulicoles</t>
  </si>
  <si>
    <t>Koeleria pyramidata (Lam.) P.Beauv., 1812</t>
  </si>
  <si>
    <t>Koeleria pyramidata (Lam.) P.Beauv., 1812,Koeleria pyramidata subsp. pyramidata (Lam.) P.Beauv., 1812</t>
  </si>
  <si>
    <t>Kœlérie pyramidale au sens large</t>
  </si>
  <si>
    <t>Koeleria vallesiana (Honck.) Gaudin, 1808</t>
  </si>
  <si>
    <t>Koeleria vallesiana (Honck.) Gaudin, 1808,Koeleria vallesiana subsp. vallesiana (Honck.) Gaudin, 1808</t>
  </si>
  <si>
    <t>Kœlérie du Valais</t>
  </si>
  <si>
    <t>Lactuca muralis (L.) Gaertn., 1791</t>
  </si>
  <si>
    <t xml:space="preserve">Laitue des murailles </t>
  </si>
  <si>
    <t xml:space="preserve"> Espèce forestière des sols moyennement acides (notamment dans les chênaies des flancs de vallées, les hêtraies et hêtraies-sapinières), également dans les coupes et clairières forestières, sur les rochers et éboulis plus ou moins ombragés, les talus rocheux des routes et des chemins dans les vallées et les vieux murs.</t>
  </si>
  <si>
    <t>Lactuca plumieri (L.) Gren. &amp; Godr., 1850</t>
  </si>
  <si>
    <t>EN (Limousin),VU (Bourgogne)</t>
  </si>
  <si>
    <t xml:space="preserve">Laitue de Plumier </t>
  </si>
  <si>
    <t xml:space="preserve"> Mégaphorbiaies montagnardes et subalpines, prairies à hautes herbes et fourrés mésohygroclines, hêtraies et hêtraies-sapinières, lisières forestières montagnardes (notamment des plantations d'Épicéa ou des hêtraies), parfois sur les talus forestiers, dans les aulnaies-frênaies et les forêts de ravins.</t>
  </si>
  <si>
    <t>Lactuca viminea (L.) J.Presl &amp; C.Presl, 1819</t>
  </si>
  <si>
    <t>Lactuca viminea (L.) J.Presl &amp; C.Presl, 1819,Lactuca viminea subsp. chondrilliflora (Boreau) Bonnier, 1923</t>
  </si>
  <si>
    <t>EN (Poitou-Charentes),VU (Bourgogne), NT (Limousin)</t>
  </si>
  <si>
    <t>Laitue à fleurs de chondrille</t>
  </si>
  <si>
    <t xml:space="preserve">Plante le plus souvent bisannuelle entièrement glabre, non buissonneuse, haute de 50 cm à 1 m, dressée, très rameuse à rameaux effilés, très étalés et même divariqués. Feuilles inférieures roncinées-pennatipartites à lobes lancéolés-dentés ou oblongs, les supérieures linéaires, décurrentes à décurrence étroite, linéaire, longue de 10 à 35 mm. Capitules très nombreux, subsessiles, solitaires ou fasciculés en grappe le long des rameaux, comportant 4 ligules jaune pâle. Akène noirâtre à corps long de 5 à 7 mm, bec égalant environ le quart de l'akène (toujours plus court que le corps). </t>
  </si>
  <si>
    <t xml:space="preserve">De l'étage planitiaire à l'étage montagnard. En contexte chaud en ensoleillé, sur des substrats moyennement secs à très secs, peu acides à neutres. Se rencontre dans les pelouses pionnières vivaces des rochers et dalles rocheuses, dans les fissures des rochers et sur les vieux murs. Plus rarement, dans les landes sèches et les friches alluviales ou rudérales.  </t>
  </si>
  <si>
    <t>Lamium album L., 1753</t>
  </si>
  <si>
    <t xml:space="preserve">Lamier blanc </t>
  </si>
  <si>
    <t xml:space="preserve"> Divers milieux sur sols frais à humides, souvent riches en azote (prairies, ourlets et friches nitrophiles, bois riverains rudéralisés, fossés, bermes et décombres aux abords des villages...).</t>
  </si>
  <si>
    <t>majeur pour Bombus</t>
  </si>
  <si>
    <t>Lamium galeobdolon (L.) L., 1759</t>
  </si>
  <si>
    <t>Lamium galeobdolon (L.) L., 1759,Lamium galeobdolon subsp. argentatum (Smejkal) J.Duvign., 1987,Lamium galeobdolon subsp. galeobdolon (L.) L., 1759,Lamium galeobdolon subsp. montanum (Pers.) Hayek, 1929</t>
  </si>
  <si>
    <t xml:space="preserve">Lamier jaune </t>
  </si>
  <si>
    <t xml:space="preserve"> Forêts fraîches, collinéennes à montagnardes, sur des sols neutres à faiblement acides (chênaies, hêtraies, sapinières, aulnaies-frênaies, forêts de ravins), parfois en lisières des forêts montagnardes ou dans les mégaphorbiaies montagnardes ou subalpines.</t>
  </si>
  <si>
    <t>1,5-4 dm (→ 20 dm à l’horizontale)</t>
  </si>
  <si>
    <t>Lamium hybridum Vill., 1786</t>
  </si>
  <si>
    <t xml:space="preserve">Lamier hybride </t>
  </si>
  <si>
    <t xml:space="preserve"> Murs, potagers, friches, décombres et lieux nitrophiles aux abords des villages, pelouses ouvertes mésoxérophiles sur dalles ou affleurements rocheux.</t>
  </si>
  <si>
    <t>annuelles commensales des cultures sarclées basophiles, mésothermes</t>
  </si>
  <si>
    <t>Lamium maculatum (L.) L., 1763</t>
  </si>
  <si>
    <t xml:space="preserve">Lamier tacheté </t>
  </si>
  <si>
    <t xml:space="preserve"> Forêts riveraines et alluviales (saulaies, aulnaies, aulnaies-frênaies, frênaies-peupleraies...), ourlets nitrophiles frais à moyennement humides, mégaphorbiaies de plaine et magnocariçaies, bermes et fossés humides des bords de routes.</t>
  </si>
  <si>
    <t>Laserpitium latifolium L., 1753</t>
  </si>
  <si>
    <t>Laserpitium latifolium L., 1753,Laserpitium latifolium subsp. latifolium L., 1753,Laserpitium latifolium var. latifolium L., 1753</t>
  </si>
  <si>
    <t>Laser à feuilles larges au sens assez large</t>
  </si>
  <si>
    <t>Plante vivace de 50 cm à 1 m,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 à 50 rayons ; involucre à plusieurs folioles linéaires, glabres, réfléchies, persistantes ; styles réfléchis ; fruit ovale, hérissé sur les côtes primaires, à ailes égales, ordinairement ondulées-crispées, égalant le disque du méricarpe.</t>
  </si>
  <si>
    <t>Pelouses, ourlets et mégaphorbiaies sur sols riches en nutriment et pH plutôt basique, aux étages montagnard et subalpin. Sous-bois clairs basiphiles. Ourlets et manteaux préforestiers mésoxérophiles et thermophiles des chênaies et des hêtraies neutrophiles, pelouses et talus rocailleux, landes sèches, formations à hautes herbes subalpines thermophiles, sur des sols généralement riches en bases.</t>
  </si>
  <si>
    <t>mégaphorbiaies subalpines à montagnardes, mésohydriques, méso-oligotrophiles, basophiles, héliophiles</t>
  </si>
  <si>
    <t>Lathraea clandestina L., 1753</t>
  </si>
  <si>
    <t>Orobanchaceae</t>
  </si>
  <si>
    <t xml:space="preserve">Lathrée clandestine </t>
  </si>
  <si>
    <t xml:space="preserve"> Aulnaies-frênaies, saulaies alluviales, peupleraies, boisements linéaires résiduels bordant les ruisseaux et rivières.</t>
  </si>
  <si>
    <t>0,4-1 dm</t>
  </si>
  <si>
    <t>Lathyrus aphaca L., 1753</t>
  </si>
  <si>
    <t xml:space="preserve">Gesse aphylle </t>
  </si>
  <si>
    <t>Plante annuelle de 20 à 50 cm, glabre ; tiges anguleuses, faibles, grimpantes ; feuilles réduites à une vrille rameuse, remplacées par 2 grandes stipules foliacées, ovales-sagittées, imitant 2 feuilles opposées ; fleurs jaunes, assez petites (8 à 10 mm), 1 à 2 sur des pédoncules non aristés, plus longs que les stipules et les vrilles ; calice à dents deux fois plus longues que le tube ; corolle dépassant peu le calice, à étendard veiné de noir, sans bosses à la base ; style droit ; gousse de 2 à 3 cm sur 6 mm, oblongue, arquée en sabre, glabre, à 4 à 5 graines.</t>
  </si>
  <si>
    <t>Cultures, ourlets, pelouses ouvertes, garrigue, sur sol plutôt calcaire, à réserve hydrique variable, depuis l'étage mésoméditerranéen jusqu'au montagnard (plus rare). Moissons, ourlets et pelouses xérophiles à mésoxérophiles, surtout sur des sols calcaires, marneux ou basaltiques.</t>
  </si>
  <si>
    <t>Lathyrus hirsutus L., 1753</t>
  </si>
  <si>
    <t xml:space="preserve">Gesse hirsute </t>
  </si>
  <si>
    <t>Plante (bis-) annuelle de 30 cm à 1 m, velue ou pubescente ; tiges ailées, grimpantes ; feuilles à pétioles anguleux, à 1 paire de folioles oblongues ou lancéolées-linéaires ; vrilles rameuses ; stipules étroites, lancéolées ; fleurs d'un violet pâle ou rosé puis bleuâtres, assez grandes (8 à 12 mm), 1 à 3 sur des pédoncules filiformes, poilus, deux à trois fois plus longs que la feuille ; calice à dents égalant le tube ; style court, ailé, droit, tordu sur son axe ; gousses de 3 à 4 cm sur 7 à 8 mm, largement linéaires, un peu renflées, carénées sur le dos, hérissées de poils tuberculeux à la base, à graines globuleuses.</t>
  </si>
  <si>
    <t>Lieux cultivés, friches, ourlets, pelouses, prairies, sur sols calcaires ou neutres, assez riches en éléments nutritifs, mésophiles à frais, depuis l'étage mésoméditerranéen jusqu'au montagnard. Moissons sur des substrats riches en bases (calcaire, marne, basalte, parfois argile), friches thermophiles et bords des chemins.</t>
  </si>
  <si>
    <t>Lathyrus latifolius L., 1753</t>
  </si>
  <si>
    <t>Lathyrus latifolius L., 1753,Lathyrus latifolius var. ensifolius (Badarò) Posp., 1899,Lathyrus latifolius var. latifolius L., 1753</t>
  </si>
  <si>
    <t xml:space="preserve">Gesse à feuilles larges </t>
  </si>
  <si>
    <t>Plante vivace de 1 à 2 m, glabre ; tiges largement ailées, robustes, grimpantes ; feuilles à 1 paire de folioles ovales ou lancéolées ; pétioles largement ailées ; vrilles rameuses, fleurs d'un rose vif et pur, grandes (20 à 25 mm, sur 8 à 15) sur des pédoncules robustes bien plus longs que les feuilles ; goussses de 6 à 9 cm, sur 6 à 9 mm, subcylindriques, veinées, glabres, munies sur le dos de 3 côtes lisses, la médiane saillante et tranchante ; 10 à 15 graines fortement tuberculeuses ; hile égalant le tier du contour de la graine.</t>
  </si>
  <si>
    <t>Boisements clairs, ourlets, fruticées, garrigues, sur matériaux surtout calcaires, sols plus ou moins riches en bases mais assez secs, depuis l'étage mésoméditerranéen jusqu'au montagnard (rare). Ourlets, friches et fruticées thermophiles, talus et bermes des routes, haies bocagères, bords des moissons et des vignes, décombres, vieux murs.</t>
  </si>
  <si>
    <t>5-25 dm</t>
  </si>
  <si>
    <t>Lathyrus linifolius (Reichard) Bässler, 1971</t>
  </si>
  <si>
    <t xml:space="preserve">Gesse des montagnes </t>
  </si>
  <si>
    <t xml:space="preserve"> Forêts collinéennes et montagnardes, acidiphiles à neutroclines (chênaies, charmaies, hêtraies-sapinières, plus rarement pinèdes...), ourlets et lisières de ces forêts, landes sèches à Callune et genêts, prairies mésophiles montagnardes, nardaies.</t>
  </si>
  <si>
    <t>Lathyrus pratensis L., 1753</t>
  </si>
  <si>
    <t xml:space="preserve">Gesse des prés </t>
  </si>
  <si>
    <t>Plante vivace de 30 à 80 cm, pubescente, à souche rampante ; tiges anguleuses, grimpantes ; feuilles à 1 seule paire de folioles lancéolées-aiguës ; vrilles rameuses ; stipules grandes, ovales-lancéolées, sagittées ; fleurs jaunes, assez grandes (12 à 16 mm), 4 à 10 en grappes lâches plus longues que la feuille ; calice à dents presque égales, égalant le tube ; étendard veiné de violet ; style droit, non tordu ; gousses courtes, de 20 à 30 mm sur 5, non stipitées, obliquement veinées, glabres ou pubescentes, noires à la maturité ; hile égalant le 5e du contour de la graine.</t>
  </si>
  <si>
    <t>Prairies et ourlets naturels mésophiles et humides. Prairies mésophiles pâturées, prairies de fauche collinéennes, jonçaies mésohygrophiles à paratourbeuses, moliniaies, mégaphorbiaies montagnardes, lisières mésophiles, bords des champs, talus et fossés des chemins.</t>
  </si>
  <si>
    <t>Lathyrus sylvestris L., 1753</t>
  </si>
  <si>
    <t xml:space="preserve">Gesse Grande </t>
  </si>
  <si>
    <t>Plante vivace de 1 à 2 m, glabre ; tiges largement ailées, grimpantes ; feuilles toutes à 1 paire de folioles lancéolées ; pétioles largement ailés ; vrilles rameuses ; fleurs d'un rose sale mêlé de vert, assez grandes (14 à 18 mm), 4 à 10 en grappes lâches sur des pédoncules dépassant à peine la feuille ; style arqué-ascendant, tordu sur son axe ; gousses de 5 à 6 cm sur 6 à 8 mm, comprimées, veinées, glabres, munies sur le dos de 3 côtes peu saillantes, denticulées ; hile égalant la moitié du contour de la graine.</t>
  </si>
  <si>
    <t>Ourlets et pelouses extensives mésophiles à mésoxérophiles sur substrat basique des étages collinéen et montagnard. Pelouses, prairies et ourlets mésophiles, lisières forestières fraîches, bois riverains, haies, talus et bermes des chemins et des routes, grèves des cours d'eau.</t>
  </si>
  <si>
    <t>3-25 dm</t>
  </si>
  <si>
    <t>Lathyrus tuberosus L., 1753</t>
  </si>
  <si>
    <t xml:space="preserve">cultivé historiquement </t>
  </si>
  <si>
    <t>VU (Aquitaine),VU (Limousin)</t>
  </si>
  <si>
    <t xml:space="preserve">Gesse tubéreuse </t>
  </si>
  <si>
    <t>Plante vivace de 30 à 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 à 16 mm), odorantes, 3 à 5 en grappes lâches bien plus longues que la feuille ; style arqué-ascendant, tordu sur son axe ; gousses de 25 à 35 mm sur 4 à 6, linéaires-cylindriques, veinées, glabres, fauves à la maturité.</t>
  </si>
  <si>
    <t>Cultures extensives, pelouses et ourlets secs écorchés sur sols basiques aux étages collinéen et montagnard. Champs cultivés, vignes, friches rudérales et/ou postculturales thermophiles, pelouses et ourlets marneux, bermes et talus des chemins et des routes, sur des substrats riches en bases.</t>
  </si>
  <si>
    <t>Les tubercules sont comestibles.</t>
  </si>
  <si>
    <t>Leersia oryzoides (L.) Sw., 1788</t>
  </si>
  <si>
    <t xml:space="preserve">Léersie faux-riz </t>
  </si>
  <si>
    <t xml:space="preserve"> Formations hélophytiques sur limons et vases plus ou moins exondés des bords des rivières (surtout au niveau des boires et des anses calmes), des étangs et des lacs (roselières basses, magnocariçaies, groupements à bidents ou à souchets...).</t>
  </si>
  <si>
    <t>Legousia speculum-veneris (L.) Chaix, 1785</t>
  </si>
  <si>
    <t xml:space="preserve">Spéculaire miroir-de-Vénus </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</si>
  <si>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</si>
  <si>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Champs cultivés, parfois également dans les jachères et les friches rudérales thermophiles, surtout sur substrat calcaire. Champs cultivés (surtout céréales et Colza, plus rarement Lentille), parfois dans les jachères et les friches rudérales thermophiles, surtout sur des substrats calcaires, marneux ou basaltiques (plus rarement sur le socle).</t>
  </si>
  <si>
    <t>Parfois cultivée pour l’ornement. Les jeunes pousses sont comestibles.</t>
  </si>
  <si>
    <t>Leontodon hispidus L., 1753</t>
  </si>
  <si>
    <t>Leontodon hispidus L., 1753,Leontodon hispidus subsp. hispidus L., 1753,Leontodon hispidus var. glabratus (W.D.J.Koch) Bisch.,Leontodon hispidus var. hispidus L., 1753</t>
  </si>
  <si>
    <t>Liondent commun au sens large</t>
  </si>
  <si>
    <t xml:space="preserve">Plante vivace à racine oblique, à tiges florales issues de la rosette de feuilles longues de 20 à 55 cm, dressées, glabres ou hispides, nus ou portant quelques rares bractéoles au sommet. Feuilles toutes radicales, longues de 4 à 40 cm, larges et arrondies au sommet, oblongues, rétrécies à la base, sinuées ou pennatifides, à poils, si présents, simples et/ou nettement ramifiés, mais jamais très brièvement bifides au sommet. Capitules de fleurs jaunes à involucre long de 10 à 20 mm, plus ou moins hispide ou glabre. Akènes rugueux transversalement ; aigrette roussâtre à soies plumeuses égalant l'akène ou plus longue, les soies extérieures denticulées très apparentes. Espèce polymorphe quelquefois entièrement glabre. </t>
  </si>
  <si>
    <t>De l’étage planitiaire à l’étage subalpin. En situations ensoleillées ou semi-ombragées, tempérées, sur des substrats moyennent humides à moyennement secs, proches de la neutralité, souvent marneux. Dans une large gamme de milieux ouverts (pelouses vivaces, prairies de fauche ou pâturées, ourlets, talus routiers et bermes, prés tourbeux...). Parfois dans les boisements clairs ou en contexte rudéral. Prairies mésophiles à mésohygrophiles de fauche ou pâturées, parfois dans les pelouses et prairies sèches ou au sein de complexes tourbeux ; espèce à large amplitude hydrique.</t>
  </si>
  <si>
    <t>Leontodon saxatilis Lam., 1779</t>
  </si>
  <si>
    <t>Leontodon saxatilis Lam., 1779,Leontodon saxatilis subsp. rothii Maire, 1934,Leontodon saxatilis subsp. saxatilis Lam., 1779</t>
  </si>
  <si>
    <t xml:space="preserve">Liondent des rochers </t>
  </si>
  <si>
    <t>Lepidium draba L., 1753</t>
  </si>
  <si>
    <t xml:space="preserve">Passerage drave </t>
  </si>
  <si>
    <t xml:space="preserve"> Pelouses et prairies mésoxérophiles sur marnes, friches rudérales thermophiles, moissons, alluvions des rivières, vignes, gares et dépendances ferroviaires.</t>
  </si>
  <si>
    <t>friches vivaces rudérales pionnières, mésoxérophiles à mésohydriques, médio-européennes</t>
  </si>
  <si>
    <t>Lepidium graminifolium L., 1759</t>
  </si>
  <si>
    <t xml:space="preserve">Passerage à feuilles de graminée </t>
  </si>
  <si>
    <t>Plante vivace, haute de 40 à 80 cm, glabre ou pubérulente, à odeur forte. Tiges dressées, à rameaux effilés, étalés. Feuilles inférieures dentées, incisées ou lyrées-pennatifides, généralement disparues à la floraison, les supérieures linéaires, entières. Fleurs petites, réunies en grappes ; 4 sépales et 4 pétales blancs longs de 1,2 à 1,5 mm, à onglet peu distinct ; 6 étamines. Grappes fructifères allongées, grêles ; pédicelles deux à trois fois plus longs que les silicules, celles-ci longues de 2,5 à 4 mm, ovoïdes, aiguës, à peine échancrées, non ailées, glabres ; style saillant mais court (inférieur à 0,2 mm) ; graines non ailées.</t>
  </si>
  <si>
    <t>Aux étages planitiaire et collinéen. En situations chaudes et ensoleillées, sur des substrats assez secs, neutres, riches en azote, de texture souvent graveleuse. Friches pionnières nitrophiles, fréquemment sur les bermes routières ou en contexte alluvial. Parfois sur les murs, les rochers, dans les interstices des trottoirs, les jardins potagers, les cimetières...  Vieux murs, talus rocheux et lieux secs rudéralisés des villages, pelouses xérothermophiles, rochers et dalles, surtout sur calcaire et basalte.</t>
  </si>
  <si>
    <t>pelouses basophiles mésoméditerranéennes, mésohydriques, sur sol relativement profond</t>
  </si>
  <si>
    <t>méditerranéen</t>
  </si>
  <si>
    <t>Lepidium heterophyllum Benth., 1826</t>
  </si>
  <si>
    <t xml:space="preserve">Passerage hétérophylle </t>
  </si>
  <si>
    <t xml:space="preserve">Plante vivace, velue, vert grisâtre, à souche renflée et noueuse, non écailleuse haute de 10 à 30 cm, à tiges nombreuses, couchées ou ascendantes, simples ou peu rameuses. Feuilles ovales-oblongues, les caulinaires embrassantes-auriculées, dentées. Fleurs blanches, petites, réunies en grappes, à 4 sépales et 4 pétales. Grappes fructifères assez denses, à pédicelles étalés, velus, égalant les silicules, celles-ci ovales, arrondies à la base, glabres, lisses ou légèrement scabres, échancrées, à ailes égalant au moins le tiers de leur longueur ; style saillant (de 0,4 à 1,5 mm) ; graines ovoïdes. </t>
  </si>
  <si>
    <t>Aux étages collinéen et montagnard. En situations ensoleillées, sur des substrats plutôt frais, peu acides, volcaniques ou cristallins. Dans les pelouses sèches, les landes écorchées, les affleurements rocheux. Fréquemment sur les talus rocheux des routes et des chemins.  Pelouses et talus xérophiles sur dalles rocheuses ou sur les pentes chaudes des vallées et vallons, surtout sur les terrains siliceux (roches cristallines ou métamorphiques), parfois aussi sur les sables des terrasses alluviales.</t>
  </si>
  <si>
    <t>lithophytes des dalles acidophiles atlantiques</t>
  </si>
  <si>
    <t>Leucanthemum ircutianum DC., 1838</t>
  </si>
  <si>
    <t xml:space="preserve">Marguerite variable </t>
  </si>
  <si>
    <t>5_7(10)</t>
  </si>
  <si>
    <t>Ligustrum vulgare L., 1753</t>
  </si>
  <si>
    <t xml:space="preserve">Troène commun </t>
  </si>
  <si>
    <t>Arbrisseau haut de 1 à 3 mètres, à jeunes rameaux pubérulents. Feuilles opposées, dépassant rarement 6 cm, glabres, vert clair tardivement caduques, lancéolées ou obovales-elliptiques, entières, épaisses, courtement pétiolées. Inflorescence dépassant rarement 10 cm de longueur, en panicules ou thyrses terminaux petites et serrés ; fleurs blanches, odorantes ; calice petit, caduc, à 4 dents ; corolle en entonnoir, à tube dépassant le calice, à 4 lobes étalés, ovales, concaves ; étamines incluses ; stigmate bifide. Baies de la taille d'un pois (3 mm de diamètre), globuleuses, noires, amères, longtemps persistante, à 2 loges et contenant 2 à 4 graines.</t>
  </si>
  <si>
    <t>Aux étages collinéen et montagnard. En contexte ensoleillé ou semi-ombragé, assez chaud, sur des substrats secs à frais, riches en bases, de pH basique à légèrement acide. Fourrés préforestiers, lisières et sous-bois des forêts collinéennes (chênaies et chênaies-charmaies) ou riveraines (chênaies-frênaies, frênaies), haies, occasionnel dans les landes et dans les garrigues.  Manteaux préforestiers, lisières et sous-bois de chênaies (pédonculées et pubescentes surtout) et de charmaies, de forêts alluviales (chênaies-frênaies), sur sols bien drainés et assez riches ; haies mitoyennes de propriétés ou de plans d'eau.</t>
  </si>
  <si>
    <t>Parfois planté en haies bocagères. Les fruits servaient autrefois à fabriquer une teinture bleue.</t>
  </si>
  <si>
    <t>très peu exploité sans doute toxicité , non toléré apr  de nombreuses espèces</t>
  </si>
  <si>
    <t>allergie de proximité</t>
  </si>
  <si>
    <t>Linaria repens (L.) Mill., 1768</t>
  </si>
  <si>
    <t>Linaria repens (L.) Mill., 1768,Linaria repens var. galioides (Lamotte) Rouy, 1909,Linaria repens var. repens (L.) Mill., 1768</t>
  </si>
  <si>
    <t xml:space="preserve">Linaire rampante </t>
  </si>
  <si>
    <t xml:space="preserve"> Ubiquiste, se développant dans des milieux variés où la concurrence est faible ; complexes rupicoles (bases détritiques de rochers, vires et dalles rocheuses), landes sèches ouvertes à Callune, groupements pionniers sur sables alluviaux, champs sablonneux, coupes forestières, pinèdes claires, carrières, remblais, voies ferrées, rues et cimetières des villages.</t>
  </si>
  <si>
    <t>Linaria vulgaris Mill., 1768</t>
  </si>
  <si>
    <t xml:space="preserve">Linaire commune </t>
  </si>
  <si>
    <t>Plante vivace haute de 30 à 80 cm, glabre (sauf l'inflorescence qui est pubérulente glanduleuse), à souche rampante, formant des colonies généralement denses. Tiges dressées, fortes, simples ou rameuses dans le tiers supérieur, très feuillées. Feuilles éparses, lancéolées-linéaires, peu épaisses, glaucescentes, les médianes larges de 1 à 4 mm. Fleurs jaune soufre à palais orangé, grandes, en grappes spiciformes serrées à rachis glanduleux ; pédoncules un peu plus longs que le calice ; bractées linéaires, réfléchies ; calices glabres, à lobes lancéolés-aigus ; corolles bilabiées longues de 20 à 33 mm éperon compris, celui-ci un peu courbé, conique, aussi long qu'elles. Capsules longues de 6 à 8 mm, courtement ovoïdes, deux fois plus longue que le calice ; graines orbiculaires-ailées.</t>
  </si>
  <si>
    <t xml:space="preserve">De l’étage planitiaire à l’étage montagnard. en situations chaudes, assez froides à tempérées, sur des sols frais à moyennement secs, neutres, plutôt pauvres en matière organique, riches en nutriments, de texture sableuse, graveleuse ou argileuse. Friches et ourlets sur des terrains perturbés (bords des routes, des chemins et des champs, cimetières et rues des villages, décombres...) ou en contexte alluvial. Plus rarement dans les prairies de fauche et les pelouses sèches.  </t>
  </si>
  <si>
    <t>Plante médicinale, tinctoriale et insecticide.</t>
  </si>
  <si>
    <t>Linum catharticum L., 1753</t>
  </si>
  <si>
    <t>Linum catharticum L., 1753,Linum catharticum var. catharticum L., 1753</t>
  </si>
  <si>
    <t>Linaceae</t>
  </si>
  <si>
    <t>Lin purgatif au sens large</t>
  </si>
  <si>
    <t>Plante annuelle haute de 10 à 40 cm, grêle, glabre. Feuilles toutes opposées (hors inflorescence), plus courtes que les entre-nœuds, longues de 3 à 15 mm, obovales ou oblongues, planes, à bords très finement ciliés-scabres, à une nervure. Fleurs blanches, petites, longuement pédicellées, en grappe corymbiforme ; 5 sépales longs de 1,5 à 3 mm, ovales-lancéolés, acuminés, égalant la capsule ; 5 pétales longs de 2 à 5 mm, blancs striés de jaune ; 5 étamines ; stigmates en tête ; boutons pendants, souvent incomplètement redressés au début de l’épanouissement. Capsules petites, globuleuses.</t>
  </si>
  <si>
    <t>De l’étage planitiaire à l’étage subalpin. En situations ensoleillées à semi-ombragées, tempérées à moyennement froides, sur des substrats frais à assez humides, pauvres en nutriments, légèrement basiques à neutres. Pelouses vivaces, prairies maigres pâturées ou fauchées, prés paratourbeux.  Espèce à large amplitude hydrique se développant sur des milieux variés mais toujours assez riches en bases : dalles rocheuses volcaniques, pelouses mésoxérophiles à mésophiles calcicoles, pelouses acidiclines pâturées, prés salés, parvocariçaies dans les complexes tourbeux, carrières à l'abandon.</t>
  </si>
  <si>
    <t>annuelles des tonsures mésohygrophiles, basophiles</t>
  </si>
  <si>
    <t>Linum usitatissimum subsp. angustifolium (Huds.) Thell., 1912</t>
  </si>
  <si>
    <t xml:space="preserve">Lin bisannuel </t>
  </si>
  <si>
    <t xml:space="preserve"> Pelouses mésoxérophiles à mésophiles mésotrophes, prairies pâturées collinéennes, secondairement dans des carrières, sur des talus routiers et au bord des chemins.</t>
  </si>
  <si>
    <t>Lolium perenne L., 1753</t>
  </si>
  <si>
    <t xml:space="preserve">Ray-grass anglais </t>
  </si>
  <si>
    <t xml:space="preserve">Plante vivace haute de 20 à 60 cm, glabre, à souche fibreuse émettant des tiges dressées ou ascendantes. Feuilles larges de 1 à 3,5 (4,5) mm d'abord pliées en long dans toute leur longueur, puis planes, lisses ou presque lisses, à oreillettes très courtes ou nulles. Épi long, assez large ; épillets appliqués contre l'axe dès la floraison, lancéolés-oblongs, dépassant les entrenoeuds, comportant 3 à 10 fleurs lancéolées et mutiques ; glume subobtuse, plus courte que l'épillet ; glumelle inférieure membraneuse, lancéolée, mutique. </t>
  </si>
  <si>
    <t>Fréquent dans les prairies artificielles, les prairies mésotrophes à eutrophes de fauche, les lieux piétinés à Plantain, dans les gazons artificiels (terrains de sports, jardins, talus des routes...), les friches alluviales nitrophiles, les digues d’étangs et dans les rues des villages... Prairies artificielles, prairies mésotrophes à eutrophes de fauche, lieux piétinés à Plantain, gazons artificiels (terrains de sports, jardins, talus des routes...), friches alluviales nitrophiles, digues d'étangs, rues des villages...</t>
  </si>
  <si>
    <t>Loncomelos pyrenaicus (L.) Hrouda, 1988</t>
  </si>
  <si>
    <t>Loncomelos pyrenaicus (L.) Hrouda, 1988,Loncomelos pyrenaicus subsp. pyrenaicus (L.) Hrouda, 1988</t>
  </si>
  <si>
    <t>Ornithogale des Pyrénées au sens large</t>
  </si>
  <si>
    <t>Plante vivace de 40 à 100 cm de hauteur, glabre, à bulbe ovale. Feuilles étalées, linéaires-élargies, glauques, plus courtes que la tige, souvent desséchées à la floraison. Fleurs assez petites à 6 tépales, d'un blanc verdâtre, dépassant rarement 12 mm de long, en grappe allongée. Pédicelles égaux, étalés, les fructifères dressés , bractées acuminées, plus courtes que les pédicelles, dépassant à peine le bouton floral. Filets des étamines dépassant les trois quart du périanthe. Capsule ovoïde à 3 sillons.</t>
  </si>
  <si>
    <t xml:space="preserve">Sous-bois et lisières des Frênaies et Chênaies-charmaies , plus rarement dans les prairies, les ourlets, les friches et les pelouses alluviales et au bord des routes. </t>
  </si>
  <si>
    <t>Les inflorescences en boutons sont comestibles crues ou cuites.</t>
  </si>
  <si>
    <t>Lonicera etrusca Santi, 1795</t>
  </si>
  <si>
    <t xml:space="preserve">Chèvrefeuille de Toscane </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</si>
  <si>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</si>
  <si>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Espèce thermophile et xérophile, rencontrée dans les fourrés, les lisières et sous-bois clairs (chênaies pubescentes et vertes, pinèdes…), les haies, sur terrains carbonatés, rocailleux ou rocheux. Étages mésoméditerranéen à montagnard. Pelouses calcicoles et fruticées thermophiles, xérophiles à mésoxérophiles, chênaies pubescentes claires, anciennes terrasses de cultures (notamment vignes) à l'abandon.</t>
  </si>
  <si>
    <t xml:space="preserve">matorrals méditerranéens </t>
  </si>
  <si>
    <t>Lonicera nigra L., 1753</t>
  </si>
  <si>
    <t xml:space="preserve">Chèvrefeuille noir </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</si>
  <si>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</si>
  <si>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Boisements mésophiles de feuillus ou de conifères, sur sol plutôt pauvre ou peu riche en bases et en éléments nutritifs (mais assez large amplitude), essentiellement à l'étage montagnard. Hêtraies-sapinières (ou pessières de substitution, y compris dans les plantations de résineux) acidiclines à neutroclines, mésophiles à plus souvent hygroclines ; également dans les forêts riveraines (aulnaies-frênaies, saulaies de dégradation), les manteaux arbustifs bordant les éboulis, les forêts de pentes et de ravins, les franges à sorbiers en limite supérieure des forêts.</t>
  </si>
  <si>
    <t>baies toxiques</t>
  </si>
  <si>
    <t>buissons d'arbrisseaux mésohydriques, des sols stabilisés subalpins</t>
  </si>
  <si>
    <t>Lonicera periclymenum L., 1753</t>
  </si>
  <si>
    <t>Lonicera periclymenum L., 1753,Lonicera periclymenum subsp. periclymenum L., 1753</t>
  </si>
  <si>
    <t>Chèvrefeuille des bois au sens large</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</si>
  <si>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</si>
  <si>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Boisements feuillus mésophiles à hygrophiles, lisières forestières, fruticées, landes, sur sols plus ou moins pauvres en bases et éléments nutritifs, souvent acides, à l'étage collinéen surtout. Forêts acidiphiles à amplitude hydrique assez large pourvu que le milieu soit bien drainé [chênaies, chênaies-hêtraies, forêts de résineux (notamment de douglas) en substitution de chênaies], lisières, forêts riveraines et peupleraies, manteaux arbustifs et haies dans les complexes pastoraux.</t>
  </si>
  <si>
    <t>très exploité par Bombus (dont muscorum), Anthophora spp.,  Hétérocères</t>
  </si>
  <si>
    <t>20-50 dm</t>
  </si>
  <si>
    <t>Lonicera xylosteum L., 1753</t>
  </si>
  <si>
    <t xml:space="preserve">Chèvrefeuille des haies </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</si>
  <si>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</si>
  <si>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Boisement mésophiles, haies, ourlets forestiers, fruticées, sur sol riche en base, de l'étage collinéen au subalpin. Pelouses calcicoles ou neutrophiles, sèches et en voie de fermeture, fourrés arbustifs, haies bordant les chemins et les champs, forêts collinéennes faiblement acides ou riches en bases, mésoxérophiles (chênaies pubescentes ou sessiliflores, pinèdes) ou mésophiles et même parfois fraîches (charmaies, forêts riveraines).</t>
  </si>
  <si>
    <t>fourrés arbustifs et d'arbrisseaux médio-européens, planitiaires à montagnards, basophiles, mésotrophiles</t>
  </si>
  <si>
    <t>Faible (baies)</t>
  </si>
  <si>
    <t>Lotus corniculatus L., 1753</t>
  </si>
  <si>
    <t>Lotus corniculatus L., 1753,Lotus corniculatus subsp. alpinus (DC.) Rothm., 1963,Lotus corniculatus subsp. corniculatus L., 1753,Lotus corniculatus subsp. delortii (F.W.Schultz) Nyman, 1878</t>
  </si>
  <si>
    <t>Lotier corniculé au sens large</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</si>
  <si>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</si>
  <si>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 xml:space="preserve">Espèce à large amplitude hydrique, acidicline à neutrophile, présente dans de nombreuses formations végétales ouvertes, de la pelouse aride d'affinité steppique à la prairie humide. Étages mésoméditerranéen à subalpin. </t>
  </si>
  <si>
    <t>majeur</t>
  </si>
  <si>
    <t>Lotus tenuis Waldst. &amp; Kit. ex Willd., 1809</t>
  </si>
  <si>
    <t>Lotus glaber Mill., 1768</t>
  </si>
  <si>
    <t>NT (Auvergne)</t>
  </si>
  <si>
    <t>Déconseillé de récolter et commercialiser dans les régions : Auvergne</t>
  </si>
  <si>
    <t xml:space="preserve">Lotier ténu </t>
  </si>
  <si>
    <t>Plante vivace de 30 à 80 cm, glabrescente, à souche dure ; tiges grêles, couchées-diffuses, très rameuses ; folioles et stipules toutes linéaires ou linéaires-lancéolées, aiguës ; fleurs jaunes, verdissant par la dessication, assez petites (1 cm), 1 à 5 sur des pédoncules filiformes cinq à six fois plus longs que la feuille ; calice en cloche, à dents égales, dressées, triangulaires à la base, atténuées en alène, plus courtes que le tube ; ailes étroitement oblongues, à bord inférieur presque droit, ne couvrant pas entièrement la carène un peu courbée en angle obtus ; gousse de 20 à 30 mm, grêle, linéaire, droite.</t>
  </si>
  <si>
    <t>prairies hygrophiles, européennes, thermophiles</t>
  </si>
  <si>
    <t>Lotus pedunculatus Cav., 1793</t>
  </si>
  <si>
    <t xml:space="preserve">Lotier des fanges </t>
  </si>
  <si>
    <t xml:space="preserve"> Prairies hygrophiles mésotrophes, parfois turficoles, mégaphorbiaies collinéennes et montagnardes, saulaies marécageuses, fossés humides, berges des étangs et des mares.</t>
  </si>
  <si>
    <t>majeur pour de nombreuses AS et bourdons</t>
  </si>
  <si>
    <t>Ludwigia palustris (L.) Elliott, 1817</t>
  </si>
  <si>
    <t>Prio S (Métropole du grand Lyon),Prio S (PNR des monts d'Ardèche)</t>
  </si>
  <si>
    <t xml:space="preserve">Jussie des marais </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</si>
  <si>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</si>
  <si>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Berges sablo-vaseuses exondées, à niveau d'eau variable, des bras mort de rivières, des étangs, des gravières, parfois des roselières , en condition chaude, sur des sols plutôt acides moyennement riches en éléments nutritifs. Zones d'atterrissement sableuses et vaseuses, mésotrophes, des bras morts des rivières (boires) et des berges des étangs ou des mares, parfois entre les touradons de Carex (magnocariçaies), plus rarement les chaumes des roseaux.</t>
  </si>
  <si>
    <t>parvogéophytaies amphibies exondables, oligotrophiles, atlantiques, planitiaires-collinéennes, acidophiles, des grèves sablonneuses ou tourbeuses</t>
  </si>
  <si>
    <t>Luzula campestris (L.) DC., 1805</t>
  </si>
  <si>
    <t>Luzula campestris (L.) DC., 1805,Luzula campestris subsp. campestris (L.) DC., 1805</t>
  </si>
  <si>
    <t>Luzule champêtre au sens large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</si>
  <si>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</si>
  <si>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Pelouses et ourlets mésophiles des sols pauvres et moyennement riches acides à neutres, jusqu'à la base de l'étage subalpin. Pelouses mésoxérophiles à mésophiles, assez pauvres en bases, landes sèches, prairies mésophiles pâturées, talus routiers ensoleillés.</t>
  </si>
  <si>
    <t>Luzula congesta (Thuill.) Lej., 1811</t>
  </si>
  <si>
    <t xml:space="preserve">Luzule agglomérée </t>
  </si>
  <si>
    <t>Se distingue de la subsp. multiflora par une inflorescence compacte en glomérules subsessiles et des tépales nettement plus grands que la capsule.</t>
  </si>
  <si>
    <t xml:space="preserve">Pelouses et landes acidiphiles collinéennes et montagnardes mésohygrophiles. </t>
  </si>
  <si>
    <t>Luzula forsteri (Sm.) DC., 1806</t>
  </si>
  <si>
    <t>Luzula forsteri (Sm.) DC., 1806,Luzula forsteri subsp. forsteri (Sm.) DC., 1806</t>
  </si>
  <si>
    <t xml:space="preserve">Luzule de Forster </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</si>
  <si>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</si>
  <si>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 xml:space="preserve">Boisements mésophiles de chêne sur substrat acide jusqu'à la base de l'étage montagnard. </t>
  </si>
  <si>
    <t>2-4 dm</t>
  </si>
  <si>
    <t>Luzula multiflora (Ehrh.) Lej., 1811</t>
  </si>
  <si>
    <t>Luzula multiflora (Ehrh.) Lej., 1811,Luzula multiflora subsp. multiflora (Ehrh.) Lej., 1811,Luzula multiflora var. multiflora (Ehrh.) Lej., 1811,Luzula multiflora var. pallescens W.D.J.Koch, 1844</t>
  </si>
  <si>
    <t xml:space="preserve">Luzule multiflore </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</si>
  <si>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</si>
  <si>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Forêts ouvertes, landes et pelouses sur sols frais acides jusqu'à la base de l'étage subalpin. Formations ouvertes, oligo-mésotrophes, mésohygrophiles souvent dominées par Juncus acutiflorus ou J. squarrosus (nardaies humides), hauts-marais turficoles, dépressions de landes humides, berges humides de ruisseaux ou de pièces d'eau, chênaies et hêtraies acidiphiles.</t>
  </si>
  <si>
    <t>Luzula nivea (Nathh.) DC., 1805</t>
  </si>
  <si>
    <t>CR (Bourgogne),VU (Limousin)</t>
  </si>
  <si>
    <t xml:space="preserve">Luzule blanche </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</si>
  <si>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</si>
  <si>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Optimum dans les boisements de l'étage montagnard des sols ni trop secs ni trop humides, acides à basiques, des stations bien ventilées (non hygrosciaphile). Hêtraies-sapinières (pessières) acidiphiles ou acidiclines, forêts riveraines au bord des torrents montagnards, vires rocheuses.</t>
  </si>
  <si>
    <t>4-8 dm</t>
  </si>
  <si>
    <t>Luzula pilosa (L.) Willd., 1809</t>
  </si>
  <si>
    <t xml:space="preserve">Luzule printanière </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</si>
  <si>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</si>
  <si>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Espèce sciaphile et hémi-sciaphile, des forêts mésophiles à caractère acidiphile, centrée sur les étages collinéen et montagnard, plus rarement au subalpin. Forêts collinéennes (chênaies, chênaies-hêtraies, charmaies) acidiclines à neutroclines, bords des pistes forestières, coupes forestières, haies bocagères.</t>
  </si>
  <si>
    <t>Luzula sylvatica (Huds.) Gaudin, 1811</t>
  </si>
  <si>
    <t>Luzula sylvatica (Huds.) Gaudin, 1811,Luzula sylvatica subsp. sylvatica (Huds.) Gaudin, 1811</t>
  </si>
  <si>
    <t>Luzule Grande des bois</t>
  </si>
  <si>
    <t>Plante vivace de 40 à 80 cm, poilue, feuilles radicales nombreuses, linéaires supérieures à 9 mm, inflorescence très lâche ; fleurs brunes ou brun-rougeâtre, bordées de blanc ; fruit nettement plu court que les tépales internes.</t>
  </si>
  <si>
    <t>Boisements collinéens et montagnards des sols frais acides : hêtraies-chênaies, hêtraies, hêtraies-sapinières. Forêts collinéennes (chênaies pédonculées-sessiliflores) ou montagnardes acides (hêtraies, sapinières, pessières) mésophiles à hygroclines, forêts riveraines (aulnaies-frênaies) ou de ravins (tillaies-érablaies), groupements pionniers de reconstitution de la forêt (taillis de Noisetier et de sorbiers).</t>
  </si>
  <si>
    <t>Lychnis flos-cuculi L., 1753</t>
  </si>
  <si>
    <t>Lychnis flos-cuculi L., 1753,Lychnis flos-cuculi subsp. flos-cuculi L., 1753</t>
  </si>
  <si>
    <t>Lychnis fleur-de-coucou au sens large</t>
  </si>
  <si>
    <t>Plante vivace, légèrement pubescente, à souche stolonifère ; tiges de 30 à 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t>
  </si>
  <si>
    <t>Prairies humides, mégaphorbiaies, milieux marécageux, de la plaine jusqu'à l'étage montagnard. Prairies de fauche montagnardes, prairies humides à joncs, bas-marais, mégaphorbiaies, fossés humides, lisières fraîches et bois marécageux (aulnaies, saulaies) sur des sols à texture fine et à bilan hydrique favorable, assez riches en nutriments mais pauvres en bases.</t>
  </si>
  <si>
    <t>2-9 dm</t>
  </si>
  <si>
    <t>Lycopsis arvensis L., 1753</t>
  </si>
  <si>
    <t xml:space="preserve">Buglosse des champs </t>
  </si>
  <si>
    <t xml:space="preserve"> Moissons et jardins sur divers substrats (de préférence siliceux à texture dominante sableuse), décombres, friches industrielles et milieux rudéralisés autour des villages.</t>
  </si>
  <si>
    <t>annuelles commensales des cultures sarclées acidophiles, mésohydriques, des sols sableux</t>
  </si>
  <si>
    <t>Lycopus europaeus L., 1753</t>
  </si>
  <si>
    <t>Lycopus europaeus L., 1753,Lycopus europaeus var. europaeus L., 1753,Lycopus europaeus var. mollis (A.Kern.) Briq., 1891</t>
  </si>
  <si>
    <t xml:space="preserve">Lycope d'Europe </t>
  </si>
  <si>
    <t>Plante vivace de 30 cm à 1 m, glabrescente ou pubescente, inodore, à souche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</si>
  <si>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 xml:space="preserve">Plante à tendance eutrophe se développant en situations humides variées : roselières, cariçaies, jonçaies, rives de rivière ou de canaux d'irrigation ou de drainage, boisements marécageux, etc. </t>
  </si>
  <si>
    <t>Lysimachia nemorum L., 1753</t>
  </si>
  <si>
    <t xml:space="preserve">Mouron des bois </t>
  </si>
  <si>
    <t>Plante vivace de 10 à 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t>
  </si>
  <si>
    <t>Bois frais et pistes forestières tassées et humides. De l'étage planitaire à l'étage montagnard. Communautés forestières des sols frais à humides, mésotrophes, souvent en fond de vallons ou sur pentes colluvionnées (chênaies-frênaies, aulnaies-frênaies, charmaies...), marges des cours d'eau.</t>
  </si>
  <si>
    <t>Lysimachia nummularia L., 1753</t>
  </si>
  <si>
    <t xml:space="preserve">Lysimaque nummulaire </t>
  </si>
  <si>
    <t>Plante vivace de 10 à 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t>
  </si>
  <si>
    <t>Boisements frais et rivulaires, ourlets des prairies mésohygrophiles de l'étage planitaire au montagnard. Communautés des sols frais à humides, neutronitroclines, en marge des cours d'eau ou des étangs, prairies mésohygrophiles plus ou moins pâturées et piétinées, forêts alluviales (frênaies-ormaies, peupleraies), mégaphorbiaies collinéennes.</t>
  </si>
  <si>
    <t>Lysimachia tenella L., 1753</t>
  </si>
  <si>
    <t>Prio D (Ardêche),Prio D (PNR des monts d'Ardèche),Prio (Loire)</t>
  </si>
  <si>
    <t xml:space="preserve">Centenille délicate </t>
  </si>
  <si>
    <t>Plante vivace de 5 à 12 cm de hauteur, glabre, à racines grêles. Tiges filiformes-quadrangulaires, couchées-radicantes à la base et redressées au sommet. Feuilles opposées, un peu pétiolées, petites, suborbiculaires, mucronulées, non ponctuées. Fleurs d'un rose tendre à veines plus foncées, solitaires sur des pédoncules opposés, capillaires, 2 à 3 fois plus longs que les feuilles, à la fin recourbés , calice à lobes lancéolés-linéaires acuminés, à bords non membraneux , corolle en cloche, 2 à 3 fois plus longue que le calice, à lobes oblongs-obtus ou émarginés, non ciliés-glanduleux , capsule petite, environ de la longueur du calice.</t>
  </si>
  <si>
    <t xml:space="preserve"> Vases dénudées, au sein de marais plus ou moins tourbeux ou en queue d'étangs, parfois anses calmes de ruisseaux oligotrophes.</t>
  </si>
  <si>
    <t>0,5-5 dm à l’horizontale</t>
  </si>
  <si>
    <t>Lysimachia vulgaris L., 1753</t>
  </si>
  <si>
    <t xml:space="preserve">Lysimaque commune </t>
  </si>
  <si>
    <t>Plante vivace de 50 cm à 1 m, mollement pubescente, à souche rampante-stolonifère ; tige dressée, robuste, à peine creuse, un peu rameuse, feuillée ; feuilles grandes, opposées ou verticillées par 3 à 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t>
  </si>
  <si>
    <t>Divers milieux humides mésoeutrophes à eutrophes. Trouve son optimum dans les magnocariçaies, les mégaphorbiaies et les roselières des étages planitaires et collinéens (atteint rarement la base du montagnard). Tolère l'ombrage et peut ainsi se retrouver en boisements alluviaux. Mégaphorbiaies collinéennes et montagnardes sur sols humides mésotrophes au bord des lacs, des étangs ou des cours d'eau (y compris les bras morts inondés), fossés (de drainage des prairies ou routiers).</t>
  </si>
  <si>
    <t>Lythraceae</t>
  </si>
  <si>
    <t>Lythrum salicaria L., 1753</t>
  </si>
  <si>
    <t xml:space="preserve">Salicaire commun </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</si>
  <si>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</si>
  <si>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Formations humides à hautes herbes (mégaphorbiaies, roselières) sur sols bien pourvus en éléments nutritifs, en bordure de plans et cours d'eau (étangs, rivières) , le long de fossés et canaux et parfois au sein de formations arbustives (saulaies). Ceintures d'atterrissement (roselières en particulier) des bords de nappes stagnantes (étangs, bras morts...) sur sol mésotrophe à eutrophe, mégaphorbiaies collinéennes, notamment le long des cours d'eau (phalaridaies) ou dans des fossés drainant les prairies alluviales, dépressions vaseuses des anciennes carrières (typhaies), grandes cariçaies.</t>
  </si>
  <si>
    <t>Maianthemum bifolium (L.) F.W.Schmidt, 1794</t>
  </si>
  <si>
    <t xml:space="preserve">Maïanthème à deux feuilles </t>
  </si>
  <si>
    <t xml:space="preserve"> Surtout dans les hêtraies, hêtraies-chênaies et hêtraies-sapinières acidiphiles (parfois neutrophiles), plus rarement dans les landes à l'étage subalpin ou dans les chênaies fraîches acidiphiles de l'étage collinéen.</t>
  </si>
  <si>
    <t>0,8-2 dm</t>
  </si>
  <si>
    <t>Malus sylvestris (L.) Mill., 1768</t>
  </si>
  <si>
    <t>Malus sylvestris Mill., 1768</t>
  </si>
  <si>
    <t xml:space="preserve">Pommier des bois </t>
  </si>
  <si>
    <t xml:space="preserve"> Forêts, lisières et fruticées mésophiles à hygroclines, sur des sols variés, haies bocagères.</t>
  </si>
  <si>
    <t>→ 100 dm</t>
  </si>
  <si>
    <t>feuille pour animaux</t>
  </si>
  <si>
    <t>Malva alcea L., 1753</t>
  </si>
  <si>
    <t>Malva alcea L., 1753,Malva alcea subsp. alcea L., 1753</t>
  </si>
  <si>
    <t>Malvaceae</t>
  </si>
  <si>
    <t xml:space="preserve">Mauve alcée </t>
  </si>
  <si>
    <t xml:space="preserve"> Pelouses xérophiles, friches plus ou moins rudéralisées, ourlets, bords des chemins et des cultures, sur les terrasses alluviales des grandes rivières ou les sédiments fins des Limagnes et des bassins sédimentaires.</t>
  </si>
  <si>
    <t>Malva moschata L., 1753</t>
  </si>
  <si>
    <t xml:space="preserve">Mauve musquée </t>
  </si>
  <si>
    <t xml:space="preserve">Plante vivace haute de 30 à 60 cm, parsemée de poils la plupart simples, à tiges dressées, arrondies. Feuilles vert clair, les radicales suborbiculaires, les autres profondément découpées en segments étroits. Fleurs solitaires à l'aisselle des feuilles, fasciculées au sommet ; calicule à bractées linéaires-étroites, atténuées aux deux extrémités, égalant le tube du calice, celui-ci accrescent, à lobes largement triangulaires ; 5 pétales rose pâle, longs de 20 à 35 mm, environ trois fois plus longs que le calice ; nombreuses étamines ; pédicelles floraux et calices à poils simples, généralement mêlés de poils étalés peu denses sur le calice. Carpelles velus, lisses, noircissant à maturité. Plante polymorphe. </t>
  </si>
  <si>
    <t>De l’étage collinéen à l’étage montagnard. En contexte ensoleillée, sur des substrats frais, neutres à acides, riches en nutriments. Prairies fauchées ou pâturées, pelouses sèches et ourlets. Fréquent également dans les milieux perturbés (jachères et bords des cultures, friches rudérales, bords des chemins et bermes routières, gazons urbains...).  Divers milieux ouverts mésoxérophiles à hygroclines, sur différents types de sols (pelouses, prairies, ourlets plus ou moins nitrophiles, friches rudérales, jachères, lisières et coupes forestières, jardins, haies, bords des cultures, des chemins et des routes...).</t>
  </si>
  <si>
    <t>prairies mésohydriques à mésohygroclines, fauchées, thermo-atlantiques à subméditerranéennes</t>
  </si>
  <si>
    <t>Malva neglecta Wallr., 1824</t>
  </si>
  <si>
    <t xml:space="preserve">Mauve négligée </t>
  </si>
  <si>
    <t xml:space="preserve"> Espèce nitrophile des cultures, potagers, jachères, vignes, vergers, friches rudérales, décombres, bords de chemins et fossés des villages et cours de fermes.</t>
  </si>
  <si>
    <t>friches annuelles estivales à autumnales, centro-européennes</t>
  </si>
  <si>
    <t>Annuelle d'été ou bisannuelle</t>
  </si>
  <si>
    <t>Malva setigera K.F.Schimp. &amp; Spenn., 1829</t>
  </si>
  <si>
    <t>Malva setigera Spenn., 1829</t>
  </si>
  <si>
    <t xml:space="preserve">Mauve hérissée </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</si>
  <si>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</si>
  <si>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Se plaît dans les stations sèches et chaudes régulièrement remaniées, de préférence sur des sols assez meubles et riches en calcium. Colonise les dalles calcaires, dans les garrigues et les pelouses écorchées par le pâturage, les balmes thermophiles au pied des parois thermonitrophiles (reposoirs) mais aussi les cultures sous climat relativement chaud. Pelouses ouvertes neutrocalcicoles sur pentes chaudes abritées, moissons, souvent sur substrat marneux, bords des chemins traversant les milieux précédents, parfois sur les berges de l'Allier ou dans les vignes.</t>
  </si>
  <si>
    <t>Malva sylvestris L., 1753</t>
  </si>
  <si>
    <t>Malva sylvestris L., 1753,Malva sylvestris subsp. sylvestris L., 1753,Malva sylvestris var. ambigua (Guss.) Samp., 1911</t>
  </si>
  <si>
    <t xml:space="preserve">Mauve Grande </t>
  </si>
  <si>
    <t xml:space="preserve">Plante bisannuelle ou pérennante, haute de 30 à 100 cm, munie de poils étalés, à tiges dressées ou ascendantes. Feuilles atteignant 5 à 8 cm de diamètre, palmatifides, à lobes plus ou moins profonds, crénelés. Fleurs brièvement pédicellées, réunies en fascicules axillaires ; calicule à segments oblongs ou elliptiques-lancéolés, plus courts que le calice ; calice peu accrescent, à lobes largement triangulaires, ne cachant pas les carpelles à la maturité ; 5 pétales étroitement obovales, échancrés, longs de 15 à 30 mm, mauve vif à veines sombres très marquées ; nombreuses étamines. Carpelles glabres, ridés, jaunâtres à la maturité. Plante polymorphe. </t>
  </si>
  <si>
    <t>De l’étage planitiaire à l’étage montagnard. En contexte chaud et ensoleillé, sur des substrats assez secs à frais, riches en bases et en azote, de pH neutre à basique. Gazons urbains, jardins, friches rudérales et industrielles, bermes routières, bords des chemins, vignes, vergers, cultures, jachères... Également fréquent dans les prairies surpâturées, les haies et les friches alluviales. Parfois dans les prairies de fauche.  Plante nitrophile des jachères, friches rudérales thermophiles, décombres, pelouses urbaines, vignes, vergers, bords des chemins et des routes, alluvions des rivières, ourlets et bois frais rudéralisés...</t>
  </si>
  <si>
    <t>Matricaria chamomilla L., 1753</t>
  </si>
  <si>
    <t xml:space="preserve">Matricaire camomille </t>
  </si>
  <si>
    <t>Plante annuelle glabrescente, aromatique, haute de 20 à 50 cm, à tiges dressées ou ascendantes, rameuses. Feuilles bipennatiséquées, à segments presque filiformes. Fleurs réunies en capitules d’environ 2 cm de diamètre en corymbe ; fleurs du centre jaunes, fleurs de la périphérie à ligules blanches longues de 5 à 10 mm, fortement rabattues durant la nuit et après la floraison ; réceptacle creux devenant conique et aigu à la maturité ; involucre à bractées longues de 4 à 6 mm, oblongues obovales, largement scarieuses. Akènes très petits (1 mm environ), blanc jaunâtre, subcylindriques, un peu arqués, marqués de 5 côtes filiformes sur la face interne, lisses sur le dos, à disque épigyne très oblique muni d'un rebord très court.</t>
  </si>
  <si>
    <t>De l’étage planitiaire à l’étage montagnard. Sur des substrats riches en bases, à pH acide à basique, à texture argileuse, limoneuse ou sableuse. Friches annuelles, moissons, friches alluviales, jachères, milieux plus perturbés (cimetières, bords des routes et des chemins, zones d’activités...).  Surtout dans les moissons sur des substrats plus riches en base que l'espèce précédente, plus rarement sur les talus ou les alluvions récentes des grandes rivières. Généralement sur des sols de texture argileuse ou limoneuse.</t>
  </si>
  <si>
    <t>Medicago arabica (L.) Huds., 1762</t>
  </si>
  <si>
    <t xml:space="preserve">Luzerne d'Arabie </t>
  </si>
  <si>
    <t xml:space="preserve"> Parties fraîches et enrichies en azote des pelouses et prairies mésophiles, bords des champs, friches rudérales, décombres, alluvions des rivières, bords des chemins et des routes.</t>
  </si>
  <si>
    <t>Medicago lupulina L., 1753</t>
  </si>
  <si>
    <t>Medicago lupulina L., 1753,Medicago lupulina var. lupulina L., 1753,Medicago lupulina var. willdenowiana W.D.J.Koch, 1835</t>
  </si>
  <si>
    <t xml:space="preserve">Luzerne lupuline </t>
  </si>
  <si>
    <t xml:space="preserve">Plante bisannuelle de haute de 20 à 40 cm, couchée ou redressée, pubescente. Feuilles à 3 folioles obovales, denticulées ; stipules lancéolées, entières ou dentées. Fleurs jaunes, très petites (2 à 3,5 mm), réunies par 10 à 30 (50) en grappes ovoïdes compactes ; pédoncules filiformes, plus longs que la feuille ; calice à lobes lancéolés en alêne, plus courts que la corolle papilionacée. Gousses très petites (1,5 à 3 mm), glabres ou pubescentes, noires à maturité, réniformes, convexes sur les faces munies de nervures arquées obliquement concentriques, contenant 1 (2) graine ovoïde à pilosité variable, quelquefois couvertees de poils glanduleux, muniees d'un tubercule près de l'ombilic. </t>
  </si>
  <si>
    <t>De l’étage planitiaire à l’étage subalpin. en contexte ensoleillé et tempéré, sur des substrats frais à assez secs, riches en nutriments, sableux ou terreux. Fréquent dans les prairies fauchées ou pâturées, les pelouses, les ourlets, les friches alluviales... Également très régulier dans des milieux plus anthropisés : cultures, jachères, friches rudérales ou industrielles, bords des routes et des chemins, villes et villages...  Divers milieux herbacés mésoxérophiles à mésophiles (pelouses, prairies, friches, ourlets, décombres, moissons, cultures sarclées, jardins, talus et bermes...), sur des substrats variés.</t>
  </si>
  <si>
    <t>3_7(11)</t>
  </si>
  <si>
    <t>Annuelle d'hiver jusqu'à vivace</t>
  </si>
  <si>
    <t>Medicago minima (L.) L., 1754</t>
  </si>
  <si>
    <t>Medicago minima (L.) L., 1754,Medicago minima var. minima (L.) L., 1754</t>
  </si>
  <si>
    <t xml:space="preserve">Luzerne naine </t>
  </si>
  <si>
    <t xml:space="preserve">Plante annuelle haute de 5 à 40 cm, étalée ou dressée, entièrement pubescente-blanchâtre ; feuilles à 3 folioles petites, obovales ou oblongues, cunéiformes, denticulées au sommet, non tachées ; stipules entières ou un peu dentées à la base. Fleurs jaunes, longues de 3 à 6 mm, groupées par 1 à 5 sur des pédoncules courts, aristés, égalant à peine la feuille ; pédicelles plus courts que le tube du calice ; ailes plus courtes que la carène. Gousses pubescentes, petites, globuleuses, de 2,5 à 5 mm de diamètre, enroulées en 3 à 5 tours de spires peu visibles, à bords étroits obtus, hérissés d'épines longues de 1,5 à 4,5 mm, nombreuses, rapprochées, dressées, fines, un peu crochues à la pointe ; graines oblongues en forme de rein. </t>
  </si>
  <si>
    <t>De l’étage planitiaire à l’étage montagnard. En situations chaudes et ensoleillées, sur des substrats secs, neutres à basiques (basalte, calcaire, alluvions et plus rarement granite), relativement riches en azote. Pelouses pionnières, pelouses vivaces écorchées. Également dans les milieux perturbés (friches, talus routiers, vignes, cimetières...).  Pelouses xérothermophiles sur dalles et vires rocheuses calcaires ou basaltiques ou sur alluvions sableuses.</t>
  </si>
  <si>
    <t>Melampyrum arvense L., 1753</t>
  </si>
  <si>
    <t>EN (Aquitaine),EN (ex Midi-Pyrénées),EN (Limousin)</t>
  </si>
  <si>
    <t xml:space="preserve">Mélampyre des champs </t>
  </si>
  <si>
    <t xml:space="preserve">Plante annuelle haute de 20 à 60 cm, à pubescence réfléchie, à tiges simples ou à rameauses ascendants. Feuilles sessiles, lancéolées-linéaires, rudes, les supérieures incisées-laciniées à la base. Fleurs purpurines à gorge jaune, en épis cylindracés assez longs et peu serrés. Bractées rouges, marquées de points noirs sur deux rangs, ovales-lancéolées, dressées, à bords longuement et finement découpés. Calice pubescent, à lobes longuement sétacés, plus longs que son tube, égalant celui de la corolle bilabiée ouverte, dépassant beaucoup la capsule, celle-ci obovale contenant deux graines. </t>
  </si>
  <si>
    <t>De l’étage collinéen à l’étage montagnard. En contexte chaud et ensoleillé, sur des substrats assez secs, graveleux ou argileux, riches en bases (calcaires, marnes). Ourlets des pelouses et des prairies de fauche, talus et bords des chemins, autrefois dans les moissons.  Pelouses et ourlets mésoxérophiles, moissons, fruticées, bords des chemins et talus des routes à flanc de coteaux secs, sur des sols riches en bases (calcaire, marnes, basalte).</t>
  </si>
  <si>
    <t xml:space="preserve">Thérophytes estivaux hémiparasites </t>
  </si>
  <si>
    <t>Melampyrum pratense L., 1753</t>
  </si>
  <si>
    <t xml:space="preserve">Mélampyre des prés </t>
  </si>
  <si>
    <t xml:space="preserve">Plante annuelle haute de 10 à 50 cm, glabrescente, à rameaux grêles, étalés. Feuilles courtement pétiolées, lancéolées ou lancéolées linéaires, rudes aux bords. Fleurs longues de 12 à 18 mm, jaunâtres ou lilacées, assez grandes, opposées, en grappes très lâches, unilatérales, feuillées ; bractées vertes, subsessiles, lancéolées, les supérieures munies à la base de quelques longues dents ; calice glabre, à lobes appliqués, linéaires en alêne, un peu plus longs que son tube, trois fois plus courts que le tube de la corolle bilabiée presque fermée, bien plus courts que la capsule dressée, celle-ci lancéolée contenant 4 graines. </t>
  </si>
  <si>
    <t>De l’étage collinéen à l’étage montagnard. En situations semi-ombragées et tempérées, sur des substrats frais à assez secs, acides, plus ou moins pauvres en éléments nutritifs. Forêts (chênaies, chênaies-charmaies, hêtraies-sapinières, hêtraies et pinèdes) et ourlets associés. Parfois dans les milieux tourbeux évolués et dans les pelouses et landes (surtout en altitude). Également au bord des routes et des chemins.  Souvent à mi-ombre, sur des sols secs à frais, en lisière ou en sous-bois des chênaies, hêtraies, pinèdes et hêtraies-sapinières acidiphiles, parfois dans les milieux tourbeux évolués, plus ou moins boisés et dans les landes subalpines.</t>
  </si>
  <si>
    <t>Melica ciliata L., 1753</t>
  </si>
  <si>
    <t>Melica ciliata L., 1753,Melica ciliata subsp. ciliata L., 1753,Melica ciliata subsp. magnolii (Godr. &amp; Gren.) K.Richt., 1890</t>
  </si>
  <si>
    <t>Mélique ciliée au sens large</t>
  </si>
  <si>
    <t>Plante vivace de haute de 30 à 80 cm, glauque, à souche courte rampante. Tiges dressées, en touffe ; feuilles raides, étroites, plus ou moins enroulées, rudes ; gaines ordinairement glabres ; ligule oblongue, souvent déchirée. Panicule spiciforme longue de 8 à 15 cm, unilatérale ou cylindracée, assez lâche, à la fin velue-soyeuse blanchâtre ou jaunâtre, à rameaux primaires portant cinq à dix épillets longs de 5 à 8 mm ; glumes inégales, acuminées ; glumelle inférieure lancéolée-aiguë, longuement velue-ciliée de la base au sommet.</t>
  </si>
  <si>
    <t>De l’étage planitiaire à l’étage montagnard. En contexte chaud, ensoleillé ou semi-ombragé, sur des substrats secs, calcaires. Pelouses pionnières vivaces sur dalles rocheuses, falaises calcaires, éboulis, chênaies blanches, buxaies, fruticées. Également friches et ourlets, talus des routes et des chemins, vignes... Généralement sur les pentes sèches des vallées ou des coteaux au sein de pelouses xérophiles écorchées, sur des rochers, dalles et falaises, sur les talus des routes et des chemins ; également dans les pelouses xérothermophiles des terrasses alluviales (val d'Allier notamment) ; parfois en position secondaire sur des terre-pleins de routes, des vieux murs et dans des friches industrielles de l'agglomération clermontoise.</t>
  </si>
  <si>
    <t>Melica uniflora Retz., 1779</t>
  </si>
  <si>
    <t xml:space="preserve">Mélique uniflore </t>
  </si>
  <si>
    <t xml:space="preserve">Plante vivace haute de 30 à 60 cm, verte et glabre, à souche grêle longuement rampante-stolonifère. Tige grêle, flexueuse, lisse, très feuillée ; feuilles planes, scabres ; ligule à pointe verdâtre de 1 à 4 mm, placée à l’opposé du limbe. Inflorescence en panicule très grêle, peu fournie, très lâche, à rameaux inférieurs étalés dressés, allongés, longuement nus, portant 2 ou 3 épillets, ceux-ci dressés ou inclinés sur des pédicelles droits, à 2 fleurs dont l'inférieure seule fertile ; glumes mucronulées, persistantes à maturité ; glumelles peu inégales, l'inférieure ovale en cuillère, glabre, marquée de 5 à 7 nervures peu saillantes. </t>
  </si>
  <si>
    <t>De l’étage planitiaire à l’étage montagnard. En contexte ombragé, sur des substrats frais, riches en bases et en éléments nutritifs, de pH basique à légèrement acide. Forêts collinéennes (chênaies-charmaies) et montagnardes (hêtraies et hêtraies-sapinières), boisements des pentes et des fonds de vallons secs et confinés, forêts riveraines (frênaies-chênaies).  Chênaies pédonculées, chênaies-charmaies, hêtraies-chênaies, hêtraies et hêtraies-sapinières, forêts de pentes et de ravins, parfois aulnaies-frênaies, sur des sols généralement assez frais et proches de la neutralité.</t>
  </si>
  <si>
    <t>Melilotus albus Medik., 1787</t>
  </si>
  <si>
    <t>Mélilot blanc</t>
  </si>
  <si>
    <t xml:space="preserve">Plante bisannuelle, dressée, presque glabre, à tige rameuse haute d'environ 1 mètre. Feuilles à 3 folioles oblongues, dentées ; stipules sétacées, entières ou un peu dentées à la base. Grappes très allongées et serrées, plus longues que la feuille, regroupant 40 à 80 fleurs blanches, inodores ; pédoncules brièvement aristés ; pédicelles égalant le tube du calice, celui-ci à 5 nervures et non rompu par la gousse ; corolles papilionacée à étendard plus long que les ailes et la carène. Gousse longue de 4 mm environ, pendante, glabre, noirâtre à maturité, ovale, à sommet obtus ou à peine atténué, mucronulée, à bord supérieur non caréné, à faces ridées-réticulées, à nervures anastomosées, à suture supérieure peu saillante, contenant 1 à 2 graines, arrondies, à peine échancrées, lisses. </t>
  </si>
  <si>
    <t>De l’étage planitiaire à l’étage montagnard. En contexte ensoleillé à semi-ombragé, tempéré, de préférence sur des substrats secs, à pH neutre ou proche de la neutralité et riches en azote. Jachères, vignes, abords des gravières, carrières, friches alluviales et rudérales, terrains vagues, dépôts de matériaux, gares et dépendances ferroviaires, bermes routières, bords des chemins...  Espèce pionnière des friches alluviales des rivières, des friches rudérales riches en espèces bisannuelles (décombres, place de dépôts de matériaux, berges décapées des lacs de barrages, bords de routes, carrières et sablières...).</t>
  </si>
  <si>
    <t>Plante médicinale (toxique à forte dose), mellifère, appréciée comme fourragère ou engrais vert.</t>
  </si>
  <si>
    <t>Bords des rivières, champs sablonneux, dans presque toute la France.</t>
  </si>
  <si>
    <t>Plante medicinale toxique à fortes doses</t>
  </si>
  <si>
    <t>Melilotus altissimus Thuill., 1799</t>
  </si>
  <si>
    <t>Mélilot élevé</t>
  </si>
  <si>
    <t xml:space="preserve">Plante annuelle ou pérennante, dressée, presque glabre, à tige rameuse haute de 50 cm à 1,5 m. Feuilles à 3 folioles étroites, linéaires ou oblongues, dentées ; stipules sétacées, presque entières. Fleurs jaunes longues de 5 à 8 mm, odorantes, en grappes longues et serrées, plus longues que la feuille ; pédoncules la plupart aristés ; pédicelles plus longs que le tube du calice, à 5 nervures et non rompu par la gousse ; corolle papilionacée à pétales tous égaux. Gousses longues de 4 à 6 mm, pendantes, pubescentes, noirâtres à maturité, ovales-acuminées, insensiblement atténuées, à bord supérieur aminci en carène aiguë, à faces ridées-réticulées, contenant 1 à 2 graines ovales, fortement échancrées, ponctuées. </t>
  </si>
  <si>
    <t>De l’étage planitiaire à l’étage montagnard. En situations chaudes et ensoleillées, sur des substrats frais de préférence, voire humides, riches en bases et en éléments nutritifs. Friches et ourlets, trouées des prairies humides, berges des rivières et digues, bermes routières, bords des chemins, haies...  Friches rudérales thermophiles, bords des moissons et des vignes, jachères, ourlets des pelouses et prairies artificielles mésophiles, bords des chemins et des routes, sur des sols secs à assez frais, riches en bases et de texture plutôt argileuse.</t>
  </si>
  <si>
    <t>mégaphorbiaies planitiaires-collinéennes, eutrophiles, médioeuropéennes</t>
  </si>
  <si>
    <t>Melilotus officinalis (L.) Lam., 1779</t>
  </si>
  <si>
    <t>Mélilot officinal</t>
  </si>
  <si>
    <t xml:space="preserve"> Friches rudérales thermophiles, décombres, places de dépôts de matériaux divers, carrières abandonnées, gares et dépendances ferroviaires, bords des chemins et des routes, alluvions des rivières, cultures, sur des sols assez secs à très secs, généralement riches en bases.</t>
  </si>
  <si>
    <t>friches vivaces mésoxérophiles, médioeuropéennes</t>
  </si>
  <si>
    <t>Melittis melissophyllum L., 1753</t>
  </si>
  <si>
    <t>Melittis melissophyllum L., 1753,Melittis melissophyllum subsp. melissophyllum L., 1753</t>
  </si>
  <si>
    <t>Mélitte à feuilles de mélisse au sens large</t>
  </si>
  <si>
    <t>Plante vivace haute de 20 à 50 cm, velue-hérissée, à odeur forte, généralement non ramifiée, à souche traçante et à tige quadrangulaire. Feuilles grandes, vertes, pétiolées, ovales, subcordées, fortement et régulièrement crénelées. Fleurs purpurines ou blanches, tachées de rose, très grandes, pédicellées, solitaires ou géminées à l'aisselle des feuilles, inclinées du même côté ; calice grand, en forme de cloche, enflé, membraneux, ouvert après la floraison, à 10 nervures, à 2 lèvres, la supérieure entière ou à 2 - 3 petites dents, l'inférieure à 2 lobes obtus ; corolle bilabiée, longue de 3 à 4 cm, à tube très saillant et nu en dedans, à lèvre supérieure dressée, un peu concave, entière, l'inférieure à 3 lobes étalés, le médian plus grand ; 4 étamines saillantes, rapprochées-parallèles ; anthères à loges divergentes. Fruits de type tétrakène.</t>
  </si>
  <si>
    <t>De l’étage collinéen à l’étage montagnard. En contexte chaud et ensoleillé ou semi-ombragé, sur des substrats assez secs, de pH neutre à peu acide. Forêts (chênaies, chênaies-charmaies, hêtraies sèches) et leurs lisières.  Deux écotypes semblent exister en Auvergne ; le premier poussant dans des forêts neutrophiles, mésoxérophiles à mésophiles et nettement thermophiles (surtout présent dans les régions abritées) telles que les hêtraies, hêtraies-chênaies sèches et chênaies pubescentes, le second se développant dans des formations moins sèches et plutôt acidiclines (observé principalement dans les forêts de plaine du nord de l'Auvergne) comme les chênaies pédonculées et les chênaies-charmaies. De manière générale, la plante pousse souvent sur les lisières ou dans les clairières de ces forêts.</t>
  </si>
  <si>
    <t>bourdons, Anthidium, anthophores</t>
  </si>
  <si>
    <t>Mentha aquatica L., 1753</t>
  </si>
  <si>
    <t xml:space="preserve">Menthe aquatique </t>
  </si>
  <si>
    <t xml:space="preserve">Plante vivace haute de 35 à 80 cm, verte ou rougeâtre, velue-hérissée ou presque glabre, à odeur forte. Tiges dressées ou ascendantes, à rameaux subterminaux dépassant l’inflorescence. Feuilles toutes assez longuement pétiolées, largement ovales ou ovales-lancéolées, dentées en scie. Fleurs rosées ou blanches, groupées en 1 à 3 verticilles, les supérieurs rapprochés en têtes terminales globuleuses ou ovoïdes très obtuses, les autres formés chacun de deux masses globuleuses pédonculées ; calice tubuleux, velu, à nombreuses nervures saillantes, à gorge nue, à 5 dents lancéolées-acuminées ; corolle bilabiée velue en dedans. Tétrakènes ovoïdes, verruqueux. </t>
  </si>
  <si>
    <t>De l’étage planitiaire à l’étage montagnard. En situations ensoleillées et tempérées, sur des substrats proches de la neutralité, moyennement riches en nutriments. Végétations amphibies, bénéficiant d’une exondation estivale, en périphérie de plans d’eau ou dans les anses calmes et bras morts des cours d’eau. Également roselières, mégaphorbiaies et grandes cariçaies, prairies humides, fossés.  Végétations hygrophiles et mésotrophes ceinturant les étangs (mais aussi les mares, les gravières...) ou bordant les rivières (anses calmes ou bras morts inondables), fossés de drainage dans les prairies humides.</t>
  </si>
  <si>
    <t>Plante mellifère, à propriétés stomachiques et antispasmodiques.</t>
  </si>
  <si>
    <t>nectar principalement mais floraison estivale. Très exploité par AS (Sphecodes, colletes, Megachile, Lasioglossum)</t>
  </si>
  <si>
    <t>Mentha arvensis L., 1753</t>
  </si>
  <si>
    <t xml:space="preserve">Menthe des champs </t>
  </si>
  <si>
    <t xml:space="preserve">Plante vivace haute de 10 à 60 cm, plus ou moins velue, à odeur forte. Tiges dressées ou étalées-ascendantes, simples ou à rameaux insérés dans la moitié inférieure et ne dépassant pas l’inflorescence. Feuilles toutes pétiolées, ovales-aiguës ou ovales-lancéolées, atténuées à la base, dentées en scie, les florales presque aussi grandes que les autres. Fleurs rosées, regroupées en 5 à 20 verticilles tous axillaires, écartés, multiflores, compacts ; axe floral terminé par un petit faisceau de feuilles ou par un verticille floral réduit ; calice court, en cloche, velu, à 5 nervures un peu saillantes, à gorge nue, à 5 dents égales, triangulaires-aiguës, à peine plus longues que larges ; corolle bilabiée velue en dedans ; 4 étamines. Tétrakènes lisses. </t>
  </si>
  <si>
    <t>De l’étage planitiaire à l’étage montagnard. En situations ensoleillées ou de demi-ombre, sur des sols humides à mouillés ou paratourbeux, riches en bases et en éléments nutritifs, de pH neutre à faiblement acide. Berges des étangs, mares et cours d’eau, bas-marais. Secondairement, dans les prairies artificielles ou les friches post-culturales.  Milieux ouverts et humides variés en conditions oligo-mésotrophes (prairies à joncs, fossés de drainage, bords des mares, des étangs, des cours d'eau et de leurs bras morts, bas-marais oligotrophes à Laîche noire, cariçaies d'atterrissement à Laîche paniculée...).</t>
  </si>
  <si>
    <t>Plante médicinale facilitant la digestion et soulageant les migraines.</t>
  </si>
  <si>
    <t>prairies hydrophiles médio-européennes, mésothermes</t>
  </si>
  <si>
    <t>Mentha longifolia (L.) Huds., 1762</t>
  </si>
  <si>
    <t>Mentha longifolia (L.) Huds., 1762,Mentha longifolia subsp. longifolia (L.) Huds., 1762</t>
  </si>
  <si>
    <t>Menthe à longues feuilles au sens large</t>
  </si>
  <si>
    <t xml:space="preserve"> Mégaphorbiaies montagnardes et collinéennes (notamment le long des cours d'eau), prairies mésohygrophiles mésotrophes (y compris dans les fossés de drainage), friches herbacées des terrasses alluviales.</t>
  </si>
  <si>
    <t>prairies hygrophiles pâturées, thermophiles, basophiles, glycophiles à subhalophiles</t>
  </si>
  <si>
    <t>Mentha pulegium L., 1753</t>
  </si>
  <si>
    <t xml:space="preserve">Menthe pouliot </t>
  </si>
  <si>
    <t xml:space="preserve"> Zones humides s'asséchant l'été (mares temporaires des « chaux» basaltiques, boires des vallées alluviales, dépressions argileuses et fossés inondés l'hiver), prairies hygrophiles pâturées, landes humides et parfois ceintures de végétations halophiles autour des sources minérales.</t>
  </si>
  <si>
    <t>prairies hydrophiles européennes, thermophiles</t>
  </si>
  <si>
    <t xml:space="preserve">l'huile </t>
  </si>
  <si>
    <t>Mentha suaveolens Ehrh., 1792</t>
  </si>
  <si>
    <t>Mentha suaveolens Ehrh., 1792,Mentha suaveolens subsp. suaveolens Ehrh., 1792</t>
  </si>
  <si>
    <t>Menthe suave commune</t>
  </si>
  <si>
    <t>Menyanthes trifoliata L., 1753</t>
  </si>
  <si>
    <t>CR (Centre-Val-de-Loire),VU (Aquitaine),VU (Poitou-Charentes)</t>
  </si>
  <si>
    <t>Menyanthaceae</t>
  </si>
  <si>
    <t xml:space="preserve">Ményanthe trifolié </t>
  </si>
  <si>
    <t xml:space="preserve">Plante vivace, aquatique, glabre, à souche allongée, rampante, charnue, articulée-écailleuse. Feuilles alternes et semblant radicales, robustes, à long pétiole engainant, à 3 folioles longues de 3 à 10 cm, obovales-obtuses. Fleurs en grappe simple bractéolée sur une hampe axillaire, nue, longue de 20 à 40 cm ; calice à 5 lobes profonds, lancéolés-obtus ; corolle caduque, blanc rosé, longue de 10 à 18 mm, en entonnoir, à 5 lobes triangulaires, étalés-réfléchis ; 8 étamines ; style filiforme, saillant, persistant, stigmate à deux lobes. Capsules subglobuleuses, demi-adhérentes, à 2 valves au sommet, à graines ovoïdes. </t>
  </si>
  <si>
    <t>De l’étage planitiaire à l’étage subalpin. En situations ensoleillées et froides, sur des substrats tourbeux, faiblement acides à acides, pauvres en nutriments. Tremblants des tourbières, bas-marais, dépressions et ruisselets, parfois dans les prairies, tourbeuses à humides, pâturées.  Parties inondées ou très humides des complexes tourbeux acides, notamment sur les tremblants des tourbières, les radeaux des étangs et lacs oligotrophes, dans les dépressions, rigoles et ruisselets des bas-marais et des tourbières hautes actives, parfois aussi dans les aulnaies marécageuses.</t>
  </si>
  <si>
    <t>Mercurialis perennis L., 1753</t>
  </si>
  <si>
    <t xml:space="preserve">Mercuriale vivace </t>
  </si>
  <si>
    <t xml:space="preserve">Plante vivace haute de 20 à 40 cm, pubescente, à rhizomes horizontaux et racines fasciculées. Tiges herbacées, dressées, simples, à nœuds inférieurs portant des feuilles petites ou réduites à des écailles. Feuilles d'un vert sombre, larges de 1,5 à 4 cm, minces, pubescentes au moins sur la face inférieure et particulièrement sur les nervures, ovales ou elliptiques-lancéolées, aiguës, régulièrement crénelées, atténuées en court pétiole. Fleurs mâles en petits glomérules formant un épi dépassant les feuilles, les femelles solitaires et longuement pédonculées. Capsules larges de 6 à 8 mm, très pubescentes, à graines de 3 mm de diamètre, globuleuses, gris clair. </t>
  </si>
  <si>
    <t>De l’étage planitiaire à l’étage montagnard. En contexte ombragé ou semi-ombragé, sur des substrats moyennement secs à assez frais, basiques à légèrement acides, riches en bases et en éléments nutritifs. Diverses forêts collinéennes et montagnardes (chênaies-charmaies, chênaies, hêtraies, hêtraies sapinières), également dans les forêts riveraines et alluviales (aulnaies-frênaies...), dans les éboulis et au pieds des falaises.  Forêts sur des sols neutres à faiblement acides, riches en bases (hêtraies, hêtraies-sapinières, forêts de bas de pentes sur colluvions, chênaies-charmaies, chênaies-hêtraies, parfois aulnaies-frênaies) ; éboulis intra-forestiers.</t>
  </si>
  <si>
    <t xml:space="preserve">Plante médicinale et toxique (violent purgatif). </t>
  </si>
  <si>
    <t>juin/octobre</t>
  </si>
  <si>
    <t>1-4 cm</t>
  </si>
  <si>
    <t>Intoxications animales (violet purgatif)</t>
  </si>
  <si>
    <t>Meum athamanticum Jacq., 1776</t>
  </si>
  <si>
    <t>Meum athamanticum Jacq., 1776,Meum athamanticum subsp. athamanticum Jacq., 1776</t>
  </si>
  <si>
    <t>Baudremoine des montagnes au sens large</t>
  </si>
  <si>
    <t xml:space="preserve">Plante vivace haute de 20 à 50 cm, glabre, à odeur forte, à tiges striées, creuses, simples ou peu rameuses, peu feuillées. Feuilles oblongues dans leur pourtour, à pétiole ascendant, tripennatiséquées, à segments très nombreux et comme verticillés, à lanières fines, courtes, capillaires. Ombelles à 6 - 15 rayons très inégaux ; involucelle à 3 - 8 folioles filiformes ; fleurs petites à pétales blancs. Fruits oblongs, à côtes carénées, très saillantes ; graines à face commissurale concave. </t>
  </si>
  <si>
    <t>De l’étage montagnard à l’étage subalpin. En contexte froid et ensoleillé, sur des substrats frais, soumis à l’enneigement, acides, à teneur en azote variable. Prairies fraîches montagnardes (fauchées ou pâturées), pelouses (surtout nardaies), parfois dans les landes, au sein de mégaphorbiaies ou dans les lisières et clairières forestières.  Espèce plutôt acidiphile des prairies mésophiles montagnardes (fauchées ou pâturées), pelouses mésophiles à mésohygrophiles (surtout nardaies), parfois landes et landines montagnardes ou subalpines.</t>
  </si>
  <si>
    <t>Plante médicinale et aromatique. Elle est aussi fourragère et parfume le lait et la viande des animaux. Elle contribue notamment à l’attribution de l’Appellation d’origine protégée (AOP) « Fin Gras du Mézenc » dans le département de la Haute-Loire.</t>
  </si>
  <si>
    <t>Micranthes stellaris (L.) Galasso, Banfi &amp; Soldano, 2005</t>
  </si>
  <si>
    <t>Saxifragine étoilée</t>
  </si>
  <si>
    <t xml:space="preserve"> Groupements humides et turficoles des sources froides, suintements, bords des ruisselets, bas-marais et écoulements dans les tourbières montagnardes et subalpines, à découvert ou plus rarement en sous-bois ; se rencontre également à l'étage subalpin sur des rochers suintants.</t>
  </si>
  <si>
    <t>Micropyrum tenellum (L.) Link, 1844</t>
  </si>
  <si>
    <t xml:space="preserve">Micropyre délicat </t>
  </si>
  <si>
    <t xml:space="preserve"> Espèce pionnière des dalles et vires rocheuses, des pelouses xérothermophiles ouvertes, des carrières, arènes et sables d'origine variée (alluvions des grandes rivières, roches cristallines et cristallophylliennes, roches volcaniques).</t>
  </si>
  <si>
    <t>Milium effusum L., 1753</t>
  </si>
  <si>
    <t xml:space="preserve">Lillet épars </t>
  </si>
  <si>
    <t xml:space="preserve">Plante vivace haute de 50 cm à 1 mètre et plus, glabre, à souche émettant de courts stolons souterrains et à tige et gaines lisses. Feuilles assez longues, larges de 6 à 12 mm, scabres aux bords, molles et retombantes ; ligule oblongue. Inflorescence en panicule longue de 15 à 25 cm, ample, pyramidale, lâche, verte ou parfois violacée, à rameaux étalés, à la fin réfléchis, peu scabres. Épillets écartés, ovoïdes, longs de 3 à 4 mm ; glumes ovales-aiguës, trinervées, presque lisses ; glumelle inférieure subaiguë. Caryopses noirâtres, convexes sur les deux faces. </t>
  </si>
  <si>
    <t>De l’étage collinéen à l’étage subalpin.. En contexte ombragé ou semi-ombragé, sur des substrats frais à assez frais, assez riches en bases et en éléments nutritifs, de pH neutre à légèrement acide, souvent sur colluvions. Forêts (hêtraies-sapinières, chênaies-hêtraies, chênaies-charmaies, taillis de noisetiers, aulnaies-frênaies, peupleraies...). Parfois dans les lisières forestières ou les mégaphorbiaies montagnardes.  Divers types de forêts collinéennes et montagnardes, surtout caducifoliées, sur des sols assez frais, neutres à faiblement acides (chênaies pédonculées, charmaies fraîches, forêts de pente sur éboulis, aulnaies-frênaies, forêts de bas de pentes sur colluvions, hêtraies-chênaies, hêtraies et hêtraies-sapinières).</t>
  </si>
  <si>
    <t>Misopates orontium (L.) Raf., 1840</t>
  </si>
  <si>
    <t xml:space="preserve">Muflier des champs </t>
  </si>
  <si>
    <t xml:space="preserve"> Cultures, vignes, jachères, fonds des carrières abandonnées, friches thermophiles, sur des sols souvent sableux et/ou argileux.</t>
  </si>
  <si>
    <t>Molinia caerulea (L.) Moench, 1794</t>
  </si>
  <si>
    <t>Molinie bleue au sens large</t>
  </si>
  <si>
    <t xml:space="preserve">Plante vivace haute de 30 cm à 1 mètre, glabre, à souche épaisse, fibreuse et tenace et à tiges dressées, raides, à nœud unique localisé dans les 5 cm inférieurs, caché par les gaines basilaires. Feuilles planes, fermes, rudes. Inflorescence en panicule allongée, contractée après la floraison, dressée, étroite, souvent interrompue, violacée ou verdâtre, à rameaux dressés, scabres, multiflores ; épillets lancéolés, à 2 ou 3 fleurs espacées et caduques, à axe glabre ; glumes inégales, uninervées. Caryopses oblongs-cylindriques. </t>
  </si>
  <si>
    <t>De l’étage planitiaire à l’étage subalpin. En situations ensoleillées ou semi-ombragées, sur des substrats pouvant présenter de grandes variations d’humidité, pauvres en bases et en éléments nutritifs, de pH peu acide à basique, souvent tourbeux. Lisières de chênaies, prés paratourbeux, bas-marais, tourbières hautes actives, boisements marécageux ou tourbeux, landes humides à callune, pinèdes mésophiles sur marnes, phragmitaies.  Grande gamme de milieux oligo-mésotrophes, s'asséchant l'été (battement de nappe), sur des sols hydrophiles à turficoles (prairies humides, moliniaies, bas-marais, tourbières hautes actives, tourbières de transition, landes tourbeuses, aulnaies marécageuses, boulaies et saulaies tourbeuses, chênaies et chênaies-hêtraies acidiphiles, parfois aussi sur des suintements marneux en contexte plus alcalin).</t>
  </si>
  <si>
    <t>1-15 dm</t>
  </si>
  <si>
    <t>sous-bois herbacés médio-européens, boréaux à montagnards, des humus bruts (mor)</t>
  </si>
  <si>
    <t>Muscari comosum (L.) Mill., 1768</t>
  </si>
  <si>
    <t xml:space="preserve">Muscari à toupet </t>
  </si>
  <si>
    <t xml:space="preserve">Plante vivace haute de 20 à 50 cm, glabre, à bulbe gros, brun ou rougeâtre et à 3 à 4 feuilles assez longuement engainantes, en gouttière, larges de 6 à 15 mm, étalées ou retombantes. Fleurs inodores rassemblées en grappe longue de 10 à 40 cm à maturité, les inférieures brun-roussâtre, à pédicelle horizontal, espacées, les supérieures bleu-violet vif, ramassées en houppe terminale ; périanthe long de 7 à 8 mm, en tube urcéolé. Capsules à valves larges de 6 à 8 mm, ovales-obtuses ou subaiguës. </t>
  </si>
  <si>
    <t>De l’étage planitiaire à l’étage montagnard. En situations chaudes et ensoleillées, sur des substrats secs, peu acides à basiques, pauvres en nutriments. Pelouses pionnières vivaces sur dalles rocheuses et pelouses alluviales, ourlets et talus chauds et ensoleillés ; bordures des cultures extensives et des vignes. Se réfugie souvent dans les cimetières.  Espèce thermophile et héliophile des pelouses xérophiles à mésophiles des coteaux, des puys et terrasses alluviales, des bords des chemins et des moissons, des talus, des vignes, des rochers et dalles. En dehors des régions abritées, elle se réfugie souvent dans les cimetières bien exposés.</t>
  </si>
  <si>
    <t>usage majeur par Anthophora spp. dont des raretés, Eucera, Xylocopa spp.</t>
  </si>
  <si>
    <t>Muscari neglectum Guss. ex Ten., 1842</t>
  </si>
  <si>
    <t xml:space="preserve">Muscari négligé </t>
  </si>
  <si>
    <t xml:space="preserve">Plante vivace haute de 10 à 30 cm, glabre, à bulbe brun à 3 à 5 feuilles à émergence automnale, à extrémité plus ou moins détruite à la floraison, linéaires canaliculées, larges de 2 à 5 mm, hémicylindriques, étalées-retombantes, plus longues que la tige. Fleurs bleu foncé, à odeur de prune, réunies en grappe très serrée ovale ou ovale-oblongue, large de 2 à 3 cm et longue de 1,5 à 2,5 cm ; pédicelles étalés-recourbés, un peu plus courts que la fleur ; périanthe long de 4 à 6 mm, ovoïde-oblong, en tube à orifice très ouvert. Capsules à valves suborbiculaires, aussi larges que longues, obtuses ou subaiguës ; graines finement striées. </t>
  </si>
  <si>
    <t>De l’étage planitiaire à l’étage montagnard. En situations chaudes ensoleillées, sur des substrats secs, assez riches en bases, à pH proche de la neutralité. Pelouses pionnières vivaces sur dalles rocheuses, pelouses sur sable, pelouses rocailleuses à brome, pelouses alluviales, landes, garrigues, vignes et friches post-culturales ; bords des cultures, cimetières, voies ferrées et dépendances.  Pelouses xérothermophiles, bords des chemins et des routes, vignes, cimetières, sur des substrats riches en bases.</t>
  </si>
  <si>
    <t>Myosotis decumbens Host, 1827</t>
  </si>
  <si>
    <t>Myosotis decumbens Host, 1827,Myosotis decumbens subsp. teresiana (Sennen) Grau, 1964</t>
  </si>
  <si>
    <t xml:space="preserve">Myosotis décombant </t>
  </si>
  <si>
    <t>cyme biscorpioïde</t>
  </si>
  <si>
    <t>Myosotis discolor Pers., 1797</t>
  </si>
  <si>
    <t xml:space="preserve">Myosotis bicolore </t>
  </si>
  <si>
    <t xml:space="preserve"> Pelouses mésoxérophiles, prairies maigres de fauche, bords des routes et des chemins, rochers, dalles, arènes et alluvions sèches des rivières.</t>
  </si>
  <si>
    <t>bleu, jaune</t>
  </si>
  <si>
    <t>Myosotis dubia Arrond., 1869</t>
  </si>
  <si>
    <t xml:space="preserve">Myosotis douteux </t>
  </si>
  <si>
    <t>Myosotis laxa Lehm., 1818</t>
  </si>
  <si>
    <t>Myosotis laxa Lehm., 1818,Myosotis laxa subsp. cespitosa (Schultz) Hyl. ex Nordh., 1940</t>
  </si>
  <si>
    <t xml:space="preserve">Myosotis cespiteux </t>
  </si>
  <si>
    <t>friches annuelles hygrophiles à hydrophiles, pionnières, sabulicoles</t>
  </si>
  <si>
    <t>Myosotis martini Sennen, 1926</t>
  </si>
  <si>
    <t xml:space="preserve">Myosotis de Lamotte </t>
  </si>
  <si>
    <t xml:space="preserve">Plante vivace de 20 à 70 cm de hauteur à stolons souterrains blanchâtres. Tige à section anguleuse à poils réfléchis jusqu’au niveau des feuilles supérieures. Feuilles inférieures pourvues sur la face inférieure de poils allongés dirigés vers le pétiole. </t>
  </si>
  <si>
    <t>Mégaphorbiaies montagnardes, abords des sources et ruisseaux, bas-marais, prairies humides, cordons boisés riverains à aulne et frêne. Mégaphorbiaies montagnardes et subalpines, abords des sources, groupements hygrophiles le long des ruisselets (y compris dans les bas-marais).</t>
  </si>
  <si>
    <t>Myosotis nemorosa Besser, 1821</t>
  </si>
  <si>
    <t xml:space="preserve">Myosotis à poils réfractés </t>
  </si>
  <si>
    <t xml:space="preserve"> Prairies mésohygrophiles mésotrophes, dépressions mésohygrophiles à paratourbeuses ou fossés de drainage des prairies de fauche, mégaphorbiaies le long des cours d'eau, moliniaies.</t>
  </si>
  <si>
    <t>Myosotis scorpioides L., 1753</t>
  </si>
  <si>
    <t xml:space="preserve">Myosotis des marais </t>
  </si>
  <si>
    <t xml:space="preserve"> Formations mésohygrophiles, (oligo ?) mésotrophes (bas-marais, prairies humides à joncs, berges des lacs ou des étangs, mégaphorbiaies de bords de ruisselets...) ; écologie à préciser.</t>
  </si>
  <si>
    <t>cressonnières flottantes amphibies, européennes</t>
  </si>
  <si>
    <t>Myosotis secunda A.Murray, 1836</t>
  </si>
  <si>
    <t xml:space="preserve">Myosotis rampant </t>
  </si>
  <si>
    <t>Plante haute de 10 à 60 cm, à rejets stériles rampants. Les feuilles sont alternes, allongées, à poils appliqués à la face supérieure. Les inflorescences sont organisées en cymes terminales en spirale, non feuillées. Le calice est profondément divisé (au moins jusqu’à la moitié à la floraison), à poils appliqués. La corolle est bleue et ne dépasse généralement pas 6 mm de diamètre ; le tube est fermé par des écailles. Le limbe de la corolle est divisé en 5 lobes plus ou moins jusqu’à la base. Les pédoncules sont longs et étalés à la fructification (2,5 à 5 fois plus long que le calice florifère correspondant). Les graines sont plus longues que larges, ovoïdes, aplaties et lisses ; elles ne dépassent pas 2 mm de long.</t>
  </si>
  <si>
    <t>Étage planitiaire à montagnard (0-1300m). Cette espèce est observée sur substrat acide et humide, dans les prés paratourbeux et les tourbières. Marais, tourbières et bords d'étangs (à confirmer).</t>
  </si>
  <si>
    <t>Stellaria aquatica (L.) Scop., 1771</t>
  </si>
  <si>
    <t>Myosoton aquaticum (L.) Moench, 1794</t>
  </si>
  <si>
    <t xml:space="preserve">Stellaire aquatique </t>
  </si>
  <si>
    <t>Hémicryptophytes (thérophyte)</t>
  </si>
  <si>
    <t>Haloragaceae</t>
  </si>
  <si>
    <t xml:space="preserve">Géophytes à rhizome aquatiques </t>
  </si>
  <si>
    <t>Myriophyllum spicatum L., 1753</t>
  </si>
  <si>
    <t xml:space="preserve">Myriophylle en épi </t>
  </si>
  <si>
    <t>Plante aquatique vivace glabre, rameuse, radicante à la base, poussant en populations très denses et à tiges pouvant atteindre 2 m de longueur. Feuilles en majorité verticillées par 4, sans glandes, à segments capillaires et souvent opposés. Épi floral allongé, interrompu, multiflore, toujours droit, terminé par des fleurs. Fleurs rosées, toutes verticillées, les inférieures placées à l'aisselle de bractées incisées dépassant peu ou pas les fleurs, les supérieures munies de bractées très étroites, entières, plus courtes qu'elles. Fruits charnus, tétragones, à 4 loges, formés de 4 carpelles se séparant à maturité.</t>
  </si>
  <si>
    <t>Herbiers aquatiques des eaux stagnantes à faiblement courantes, mésotrophes à eutrophes ; étangs, anses et berges calmes des cours d'eau, lônes, lacs, gravières. Eaux stagnantes à faiblement courantes mésotrophes à eutrophes (étangs, sablières et gravières en eau, mares, fonds de carrières abandonnées, boires, anses calmes et berges de rivières).</t>
  </si>
  <si>
    <t>herbiers aquatiques, vivaces, enracinés, européens, des eaux douces profondes, eutrophiles à mésotrophiles, planitiaire à collinéen</t>
  </si>
  <si>
    <t>2-20 dm</t>
  </si>
  <si>
    <t>Narcissus poeticus L., 1753</t>
  </si>
  <si>
    <t>EN (Bourgogne),EN (Centre-Val-de-Loire),EN (Limousin),VU (Poitou-Charentes)</t>
  </si>
  <si>
    <t>PR (Bourgogne),PR (Centre-Val-de-Loire),PR (Poitou-Charentes)</t>
  </si>
  <si>
    <t xml:space="preserve">Narcisse des poètes </t>
  </si>
  <si>
    <t>Plante vivace de 30 à 60 cm de hauteur, glabre, à bulbe ovale gros. 3 ou 5 feuilles dressées, glaucescentes, largement linéaires, égalant à peu près la tige sillonnée-comprimée. Fleurs bicolores, de 3 à 5 cm de diamètre, odorantes, solitaires, penchées. Tépales blanc pur à blanc crème, ovales-oblongues mucronulés, disposés en soucoupe ; paracorolle haute de 2 à 3 mm, jaune, bordée de rouge. Capsules trigones à 3 loges et à grosses graines.</t>
  </si>
  <si>
    <t>De l'étage planitiaire à l'étage subalpin, sur des substrats frais à humides, mésotrophes, neutres à peu acides. Prairies fauchées ou pâturées, prairies alluviales sur terrasses à proximité des cours d'eau, pelouses. Plus rarement dans certaines nardaies montagnardes, dans les fruticées et les boisements clairs. Prairies pâturées ou fauchées hygroclines à hygrophiles à Oenanthe, nardaies montagnardes et landes associées, terrasses alluviales des rivières, plus rarement bermes et carrefours routiers.</t>
  </si>
  <si>
    <t>Dans certains secteurs du Massif central, les fleurs de cette plante sont ramassées en quantité non négligeable, soit à la main soit mécaniquement, pour la confection de parfums.</t>
  </si>
  <si>
    <t>prairies mésohydriques, européennes</t>
  </si>
  <si>
    <t>Narcissus pseudonarcissus L., 1753</t>
  </si>
  <si>
    <t>Narcissus pseudonarcissus L., 1753,Narcissus pseudonarcissus subsp. pseudonarcissus L., 1753</t>
  </si>
  <si>
    <t>Narcisse Grands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</si>
  <si>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</si>
  <si>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Répartie de l'étage collinéen à l'étage subalpin, jusqu'à 2 200 m d'altitude. Espèce héliophile ou de demi-ombre, sur sols à bonne réserve en eau. Se développe dans divers types forestiers : hêtraies-chênaies et chênaies, hêtraies, dans les fruticées ou encore les pelouses acides et prairies d'altitude. Prairies de fauche montagnardes hygroclines, nardaies fraîches, forêts alluviales et riveraines (chênaies-frênaies, aulnaies-frênaies...), forêts montagnardes et subalpines neutrophiles (hêtraies, érablaies-hêtraies), bords des routes, cimetières.</t>
  </si>
  <si>
    <t>Vertus médicinales. Cultivée comme plante ornementale.</t>
  </si>
  <si>
    <t>Nardus stricta L., 1753</t>
  </si>
  <si>
    <t xml:space="preserve">Nard raide </t>
  </si>
  <si>
    <t>Plante vivace de 10 à 40 cm, glabre, à souche épaisse densément gazonnante ; tiges filiformes, raides, nues dans le haut, à un seul nœud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t>
  </si>
  <si>
    <t>Pâturages maigres acides, plus marginalement bas-marais acides. Pelouses acidiphiles montagnardes et subalpines, à large amplitude hydrique (mésoxérophiles à mésohygrophiles), landes sèches à humides, bas-marais (parvocariçaies), boisements artificiels de résineux (Epicéa surtout).</t>
  </si>
  <si>
    <t>Nasturtium officinale W.T.Aiton, 1812</t>
  </si>
  <si>
    <t>Cresson des fontaines</t>
  </si>
  <si>
    <t>Plante vivace, à saveur piquante, à souche rampante et à tiges de 10 à 60 cm de haut, radicantes à la base, ascendantes, épaisses, creuses, rameuses. Feuilles pennatiséquées, à lobes obovales ou oblongs, le terminal plus grand, arrondi en cœur dans les feuilles inférieures. Fleurs blanches, en grappe peu fournie. 4 sépales verts ; 4 pétales blancs (3,5 à 6 mm de long), 2 fois plus longs que le calice ; 6 étamines ; 1 style. Siliques étalées, courtes, cylindracées, arquées, plus longues que les pédicelles. Graines sur 2 rangs, ovoïdes, brunes, ponctuées.</t>
  </si>
  <si>
    <t xml:space="preserve">Végétations pionnières amphibies des eaux moyennement chargées en nutriments, faiblement acides à basiques, sur des milieux fangeux très variés à marnage important ; berges de cours d'eau, étangs et mares, sources, fossés et canaux... </t>
  </si>
  <si>
    <t>Noccaea brachypetala (Jord.) F.K.Mey., 1973</t>
  </si>
  <si>
    <t xml:space="preserve">Tabouret à pétales courts </t>
  </si>
  <si>
    <t>Plante bisannuelle haute de 20 à 40 cm, glabre, à port dressé, non ramifiée, glauque, à racine robuste. Feuilles entières ou denticulées, les radicales obovales, les caulinaires nombreuses, lancéolées, à oreillettes robustes ou subaiguës. Fleurs blanches réunies en grappes, petites, à 4 pétales dépassant peu le calice composé de 4 sépales ; étamines égalant ou dépassant les pétales ; anthères ovales, pâles ou liliacées. Grappes fructifères très allongées, à silicules oblongues cunéiformes, largement ailées au sommet, à échancrure profonde ; style long de 0,2 à 0,5 mm en général ; 4 à 6 graines par loge, lisses.</t>
  </si>
  <si>
    <t>Aux étages montagnard et subalpin. En situations ensoleillées, sur des substrats frais à assez secs, rocheux, acides ou basiques, sur colluvions de bas de pente, granite, schiste ou alluvions. Pelouses, ourlets, broussailles, haies, prairies à hautes herbes, forêts alluviales et forêts de fond de vallon.  Pelouses montagnardes moyennement acides (nardaies) et groupements évolutifs embroussaillés, ourlets mésophiles, haies, bords des chemins et murets de pierres sèches non entretenus.</t>
  </si>
  <si>
    <t>Graviers</t>
  </si>
  <si>
    <t>Noccaea caerulescens (J.Presl &amp; C.Presl) F.K.Mey., 1973</t>
  </si>
  <si>
    <t>Noccaea caerulescens (J.Presl &amp; C.Presl) F.K.Mey., 1973,Noccaea caerulescens subsp. caerulescens (J.Presl &amp; C.Presl) F.K.Mey., 1973,Noccaea caerulescens subsp. virens (Jord.) Kerguélen, 1993</t>
  </si>
  <si>
    <t>Tabouret bleuté au sens large</t>
  </si>
  <si>
    <t xml:space="preserve"> Pelouses oligotrophes montagnardes et subalpines (nardaies), prairies mésophiles pâturées, landes à Callune.</t>
  </si>
  <si>
    <t>Bisannuelle ou pluriannuelle monocarpique, rarement vivace</t>
  </si>
  <si>
    <t>Nuphar lutea (L.) Sm., 1809</t>
  </si>
  <si>
    <t>Nymphaeaceae</t>
  </si>
  <si>
    <t xml:space="preserve">Nuphar jaune </t>
  </si>
  <si>
    <t xml:space="preserve">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 </t>
  </si>
  <si>
    <t>Eau stagnantes ou à court lent des étangs, lacs, lônes et cours d'eau. Végétations enracinées immergées dans l'eau libre des étangs (oligo-) mésoeutrophes, parfois entre les touradons de Carex ou dans les ceintures de Phragmites.</t>
  </si>
  <si>
    <t>Oenanthe peucedanifolia Pollich, 1776</t>
  </si>
  <si>
    <t>EN (Limousin),NT (Rhône-Alpes)</t>
  </si>
  <si>
    <t xml:space="preserve">Œnanthe à feuilles de peucédan </t>
  </si>
  <si>
    <t xml:space="preserve"> Prairies mésohygrophiles mésotrophes, queues d'étangs sur substrat argilo-sableux, bas-marais tourbeux à joncs et laîches, moliniaies, forêts collinéennes sur sols hydromorphes (chênaies pédonculées).</t>
  </si>
  <si>
    <t>prairies hygrophiles fauchées septentrionales, psychro-atlantiques à centro-européennes</t>
  </si>
  <si>
    <t>Omalotheca sylvatica (L.) Sch.Bip. &amp; F.W.Schultz, 1861</t>
  </si>
  <si>
    <t>Cotonnière des bois</t>
  </si>
  <si>
    <t>Plante vivace à tiges de 2 à 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spiciforme étroite, réunis en fascicules peu fournis à l'aisselle des feuilles linéaires, très étroites, qui les accompagnent jusqu'au sommet.</t>
  </si>
  <si>
    <t>Pelouses, prairies d'altitude pâturées, landes, sur sols souvent acides et tassés, sur divers matériaux, depuis l'étage collinéen (rare) jusqu'au subalpin. Forêts montagnardes (hêtraies, sapinières, pinèdes, pessières), clairières et chemins forestiers, landes sèches en cours de boisement, bords des champs à texture sablonneuse, berges décapées des lacs de barrage.</t>
  </si>
  <si>
    <t>Onobrychis viciifolia Scop., 1772</t>
  </si>
  <si>
    <t>Esparcette commune au sens large</t>
  </si>
  <si>
    <t>Plante vivace pubescente, verte, dressée ou ascendante, à souche courte et à tiges robustes, allongées, de 20 à 80 cm de hauteur,. Feuilles à 5 à 13 paires de folioles oblongues ou linéaires (10 à 25 mm de long sur 4 à 7 mm de large). Fleurs roses à stries pourpres, rarement blanches, grandes (8 à 14 mm), nombreuses en longues grappes serrées sur des pédoncules plus longs que la feuille. Calice à 5 dents 1 à 2 fois plus longues que le tube, égalant à peine le bouton de la fleur et plus courtes que la moitié de la corolle. Corolle papilionacée à étendard égalant environ la carène et à ailes dépassant à peine les dents du calice. 10 étamines. Gousses indéhiscentes longues d'environ 6 mm, à marge bordée de 2 à 6 épines ou tubercules de 0,1 à 2 mm. 1 à 2 graines.</t>
  </si>
  <si>
    <t>De l'étage planitiaire à l'étage subalpin, sur des sols moyennement secs à frais, peu acides et assez riches en nutriments. Pelouses, prairies de fauche, cultures, jachères, talus et bords des routes. Pelouses mésophiles assez riches en bases, prairies de fauche collinéennes, bords des champs cultivés, friches postculturales, remblais et bords des routes.</t>
  </si>
  <si>
    <t>pelouses basophiles médio-européennes occidentales, mésohydriques, mésothermes, sur sol moyennement profond</t>
  </si>
  <si>
    <t>Ononis spinosa L., 1753 [nom. et typ. cons.]</t>
  </si>
  <si>
    <t>Ononis spinosa L., 1753,Ononis spinosa subsp. procurrens (Wallr.) Briq., 1913,Ononis spinosa subsp. spinosa L., 1753</t>
  </si>
  <si>
    <t>Bugrane épineuse au sens large</t>
  </si>
  <si>
    <t xml:space="preserve"> Pelouses alluviales à Corynéphore ou Armoise champêtre, pelouses ouvertes sur dalles rocheuses, pelouses mésoxérophiles, acidiclines, parfois nitrophiles, prairies de fauche mésophiles, landes sèches à Genêt purgatif, carrières, pistes et chemins peu fréquentés.</t>
  </si>
  <si>
    <t>Onopordum acanthium L., 1753</t>
  </si>
  <si>
    <t xml:space="preserve">Onopordon commun </t>
  </si>
  <si>
    <t xml:space="preserve"> Friches, y compris sur terrasses alluviales, bords des champs cultivés, pelouses mésoxérophiles écorchées ; carrières à l'abandon, décombres, ruines des châteaux.</t>
  </si>
  <si>
    <t>Oreoselinum nigrum Delarbre, 1800</t>
  </si>
  <si>
    <t>CR (Aquitaine),EN (Limousin)</t>
  </si>
  <si>
    <t>PR (Bourgogne),PR (Centre-Val-de-Loire)</t>
  </si>
  <si>
    <t xml:space="preserve">Peucédan oréosélin </t>
  </si>
  <si>
    <t xml:space="preserve"> Espèce se développant sur des substrats variés (granite, sable, basalte, alluvions, schiste, gneiss...), au sein de pelouses xérophiles situées sur les pentes chaudes, les flancs de vallées, les terrasses alluviales ou les talus arides ; présente aussi en lisière des forêts sèches ou dans les pelouses en voie de fermeture.</t>
  </si>
  <si>
    <t>ourlets externes basophiles neutroclines</t>
  </si>
  <si>
    <t>Origanum vulgare L., 1753</t>
  </si>
  <si>
    <t>Origanum vulgare L., 1753,Origanum vulgare subsp. vulgare L., 1753</t>
  </si>
  <si>
    <t>Origan commun</t>
  </si>
  <si>
    <t>Plante vivace poilue, souvent rougeâtre, aromatique à tiges dressées, rameuses de 20 à 80 cm de hauteur. Feuilles pétiolées longues de 1 à 4 cm, ovales ou elliptiques, vaguement denticulées ou entières. Fleurs roses, subsessiles, en épis ovoïdes-subtétragones agglomérés au sommet des rameaux et formant une panicule. Bractées longues de 3 à 5 mm, ovales-lancéolées, d'un rouge violet, dépassant le calice, celui-ci tubuleux en cloche, à 13 nervures, à gorge barbue, à 5 dents presque égales. Corolle longue de 4 à 7 mm, bilabiée, à tube saillant, à lèvre supérieure dressée, plane, émarginée, l'inférieure étalée, trilobée ; 4 étamines droites, divergentes dès la base et à anthères à loges divergentes. Tétrakènes formés par 4 nucules lisses entourées par le calice persistant.</t>
  </si>
  <si>
    <t>Présent jusqu’à la base de l’étage subalpin, sur des substrats assez secs, basiques à peu acides. Ourlets, pelouses (parfois sur terrasses alluviales), prairies de fauche, lisières forestières (chênaies, chênaies-charmaies, chênaies-hêtraies), talus en bordure des routes et chemins. En situation assez sèche et à découvert à la base des haies, dans les pelouses, les fruticées et en lisière des forêts claires ; sur des substrats assez riches en bases.</t>
  </si>
  <si>
    <t>nectar important en été pour AS</t>
  </si>
  <si>
    <t>Orlaya grandiflora (L.) Hoffm., 1814</t>
  </si>
  <si>
    <t>CR* (Centre-Val-de-Loire),EN (Bourgogne),VU (Aquitaine),VU (Auvergne),VU (ex Midi-Pyrénées)</t>
  </si>
  <si>
    <t xml:space="preserve">Girouille à grandes fleurs </t>
  </si>
  <si>
    <t>Plante annuelle, glabrescente, à tiges de 20 à 40 cm de hauteur. Feuilles inférieures pétiolées, tripennatiséquées, à lobes linéaires-lancéolés, les supérieures sessiles sur une gaine membraneuse. Ombelles formées de 5 à 8 rayons anguleux-cannelés, subégaux ; involucre composé de 5 à 8 bractées de grande taille, lancéolées, acuminées, nettement marginées de blanc ; involucelle composé généralement de 5 bractéoles, semblables aux bractées. Fleurs blanches, à pétales de la circonfèrence très développés (8 à 18 mm de long), 7 à 10 fois plus grands que les centraux ; sépales linéaires. Fruits ovoïdes, assez gros (6 à 8 mm de long), atténués au sommet, comprimés dorsalement, à côtes primaires glabres ou velues, les secondaires armées d'aiguillons généralement crochus au sommet.</t>
  </si>
  <si>
    <t>Surtout à basse altitude, en situation chaude et ensoleillée, sur des substrats secs, neutres à basiques. Rocailles, balmes, garrigues ouvertes, arènes granitiques, pelouses ouvertes, ourlets, parfois en contexte alluvial ; également en biotopes secondaires comme les moissons, sur les talus routiers... Pelouses xérothermophiles (Koelerio macranthae-Phleion phleoidis), talus arides et bords des chemins, sur basalte ; signalée autrefois dans les moissons (Caucalidion lappulae), d'où elle semble avoir disparu.</t>
  </si>
  <si>
    <t>Oxalis acetosella L., 1753</t>
  </si>
  <si>
    <t>Oxalidaceae</t>
  </si>
  <si>
    <t xml:space="preserve">Oxalis des bois </t>
  </si>
  <si>
    <t>Plante vivace mollement pubescente de 3 à 8 cm de hauteur, à souche grêle, rampante, munie d'écailles charnues, imbriquées, velues. Feuilles toutes radicales, longuement pétiolées, dilatées à la base, sans stipules. Fleurs blanches veinées de rose, rarement bleuâtres, solitaires sur des pédoncules radicaux, aussi longs que les feuilles, bractéolés vers le milieu. Calice à 5 sépales oblongs-obtus, soudés à la base ; corolle 3 à 4 fois plus longue que le calice, à 5 pétales ; 10 étamines soudées à la base ; 5 styles et 5 stigmates. Capsules ovoïdes-acuminées, glabres ; graines striées en long.</t>
  </si>
  <si>
    <t>De l'étage planitiaire à l'étage subalpin, à l'ombre sur des sols frais, moyennement riches en nutriments, acides à neutres. Forêts collinéennes et montagnardes de feuillus ou de résineux (hêtraies-sapinières, chênaies-charmaies, érablières de ravins, pinèdes moussues, sapinières), forêts riveraines sur terrasses peu inondables (chênaies-frênaies) et boisements tourbeux. Également dans les lisières forestières et dans les mégaphorbiaies. Pousse sur des sols mésophiles à hygroclines dans divers types de forêts (chênaies pédonculées, aulnaies-frênaies, hêtraies, hêtraies-sapinières, forêts de pentes et de ravins...), parfois aussi dans les haies et sur les talus des chemins creux en ambiance fraîche.</t>
  </si>
  <si>
    <t>Plante médicinale (antiseptique, antiscorbutique, astringente, diurétique) dont les feuilles contiennent de l'acide oxalique leur conférant un goût d’oseille, d’où son nom français.</t>
  </si>
  <si>
    <t>Hémicryptophytes rosettes (Géophytes à rhizome)</t>
  </si>
  <si>
    <t>Papaver argemone L., 1753</t>
  </si>
  <si>
    <t>Papaver argemone L., 1753,Papaver argemone subsp. argemone L., 1753</t>
  </si>
  <si>
    <t>EN (Poitou-Charentes),VU (Aquitaine),VU (Limousin)</t>
  </si>
  <si>
    <t>Pavot argémone au sens large</t>
  </si>
  <si>
    <t xml:space="preserve"> Champs de céréales, friches thermophiles plus ou moins rudéralisées, végétations pionnières et sèches des villages (surtout cimetières), gares et voies ferrées.</t>
  </si>
  <si>
    <t>Papaver dubium L., 1753</t>
  </si>
  <si>
    <t>Papaver dubium L., 1753,Papaver dubium subsp. dubium L., 1753,Papaver dubium subsp. lecoqii (Lamotte) Syme, 1863</t>
  </si>
  <si>
    <t>Pavot douteux au sens large</t>
  </si>
  <si>
    <t>Plante annuelle à tige haute de 30 à 100 cm, velue, dressée et rameuse. Feuilles glaucescentes, pennatipartites, à segments lancéolés-aigus, incisés-dentés, les supérieures sessiles, à segment terminal peu apparent. Pédoncules des fleurs très longs, à poils appliqués, fleurs généralement rouge orangé, assez grandes ; filets des étamines filiformes, anthères noirâtres ou brunâtres, 4 à 12 stigmates sur un disque à lobes peu marqués. Capsule assez épaisse, en massue, glabre. Deux sous-espèces sont connues différenciées notamment par la couleur du latex de la tige.</t>
  </si>
  <si>
    <t>Jusqu'à l'étage montagnard, sur des substrats mésophiles à xérophiles. Moissons, friches post-culturales ou rudérales (notamment dans les cimetières, sur les terrains vagues...), bords de cultures, de chemins, talus secs... Champs de céréales, talus secs, friches rudérales thermophiles, décombres, gares et voies ferrées.</t>
  </si>
  <si>
    <t>pollen seulement mais très bien, une osmie exploite les pétales pour son nid</t>
  </si>
  <si>
    <t>Papaver rhoeas L., 1753</t>
  </si>
  <si>
    <t xml:space="preserve">Pavot coquelicot </t>
  </si>
  <si>
    <t>Plante annuelle de 20 à 60 cm de haut à tige dressée, rameuse, velue-hérissée. Feuilles pennatiséquées, à segments lancéolés-aigus, incisés-dentés, les caulinaires sessiles, à segment terminal très développé. Pédicelles floraux à poils étalés. Grandes fleurs d'un rouge vif à onglet noirâtre ou violacé ; filets des étamines filiformes, 7 à 12 stigmates sur un disque lobé, à lobes se recouvrant par les bords. Capsule glabre ovoïde à courtement obovale.</t>
  </si>
  <si>
    <t>De la plaine à l'étage montagnard sur des substrats variés, plutôt secs. Cultures et friches post-culturales, également fréquent dans les friches rudérales et divers habitats perturbés (bermes routières, talus, cimetières, dépendances ferroviaires, décombres...). Cultures et friches associées, talus secs, friches rudérales, décombres, alluvions des cours d'eau, sur des sols variés.</t>
  </si>
  <si>
    <t>Urticaceae</t>
  </si>
  <si>
    <t>Paris quadrifolia L., 1753</t>
  </si>
  <si>
    <t>Melanthiaceae</t>
  </si>
  <si>
    <t xml:space="preserve">Parisette à quatre feuilles </t>
  </si>
  <si>
    <t>Plante vivace glabre, à souche horizontale longuement traçante. Tige dressée, de 15 à 40 cm de hauteur, simple, cylindrique, nue, portant au sommet sous la fleur un verticille de 4 (rarement 5 à 6) feuilles subsessiles largement ovales en coin, brièvement acuminées, à nervures convergentes. Fleur verdâtre, solitaire, terminale, dressée, pédonculée, hermaphrodite. Périanthe persistant, étalé, à 8 divisions inégales, 4 extérieures lancéolées, 4 intérieures linéaires en alêne ; 8 étamines, insérées à la base du périanthe, à filets dilatés et en anneau à la base ; anthères prolongées en pointe fine ; 4 styles libres filiformes. Baies globuleuses, noir bleuâtre, à 4 loges à 2 graines ovoïdes brunes.</t>
  </si>
  <si>
    <t>De l'étage planitiaire à l'étage subalpin, dans des conditions ombragées, sur des sols profonds, peu acides à neutres et à bonne réserve en eau. Divers types de forêts (chênaies-charmaies, hêtraies, hêtraies-sapinières, érabières de ravin, aulnaies-frênaies, frênaies...) ; également dans des lapiaz et dolines fraîches. Divers types de forêts fraîches, surtout montagnardes, sur des sols profonds, plutôt neutres et à bonne réserve en eau (chênaies-charmaies, chênaies-hêtraies, hêtraies et hêtraies-sapinières, aulnaies-frênaies, forêts de bas de pentes sur colluvions).</t>
  </si>
  <si>
    <t>Plante toxique (surtout les racines et les baies).</t>
  </si>
  <si>
    <t>Parnassia palustris L., 1753</t>
  </si>
  <si>
    <t>CR (Centre-Val-de-Loire),EN (Poitou-Charentes)</t>
  </si>
  <si>
    <t xml:space="preserve">Parnassie des marais </t>
  </si>
  <si>
    <t>Plante vivace, glabre, à souche courte, un peu renflée et à tiges de 10 à 30 cm de hauteur, dressées, simples, anguleusse, portant une seule feuille ovale en cœur, sessile, embrassante. Feuilles radicales en rosette, longuement pétiolées, ovales en cœur, à nervures convergentes. Fleurs blanches, grandes, solitaires, terminales. 5 Pétales 2 à 3 fois plus longs que le calice (à 5 sépales libres), marqués de veines convergentes, munis chacun à la base d'une écaille nectarifère à longs cils glanduleux ; 5 étamines ; 4 stigmates sessiles, persistants. Capsules ovales à 4 valves.</t>
  </si>
  <si>
    <t>De l'étage collinéen à la base de l'étage alpin, sur des substrats moyennement humides, neutres à acides et pauvres en nutriments. Bas-marais, prés paratourbeux, combes à neige. S'observe également en bordure des ruisselets ou des gouilles de tourbières. Milieux humides sur sol acide (parfois faiblement) ; prairies humides, bas-marais, tourbières hautes-actives, moliniaies tourbeuses.</t>
  </si>
  <si>
    <t>Patzkea paniculata (L.) G.H.Loos, 2010</t>
  </si>
  <si>
    <t>Patzkea paniculata (L.) G.H.Loos, 2010,Patzkea paniculata subsp. paniculata (L.) G.H.Loos, 2010,Patzkea paniculata subsp. spadicea (L.) B.Bock, 2012</t>
  </si>
  <si>
    <t>EN (Poitou-Charentes),VU (Limousin)</t>
  </si>
  <si>
    <t xml:space="preserve">Coutille commune </t>
  </si>
  <si>
    <t>Plante vivace de 50 cm à 1 m et plus, glabre, à souche renflée en bulbe allongé ; tiges longuement nues ; feuilles glauques en dessus, les radicales longues, d'abord planes puis enroulées, lisses, les caulinaires courtes à ligules ovales, bilobées ; panicule jaune-roussâtre, oblongue, souvent penchée, à rameaux géminés ; épillets de 10 à 16 mm, large, obovale, à trois à six fleurs mutiques ; glumes un peu inégales, largement scarieuses, aiguë, à cinq fortes nervures ; ovaire velu au sommet.</t>
  </si>
  <si>
    <t xml:space="preserve"> Pelouses, mégaphorbiaies et landes à Éricacées, acidiphiles et mésoxérophiles à mésophiles, vires et fentes des rochers.</t>
  </si>
  <si>
    <t>pelouses acidophiles alpines climaciques, chionophobes</t>
  </si>
  <si>
    <t>Persicaria amphibia (L.) Gray, 1821</t>
  </si>
  <si>
    <t xml:space="preserve">Persicaire amphibie </t>
  </si>
  <si>
    <t xml:space="preserve"> Espèce polymorphe, présentant des accommodats étroitement liés à la hauteur du plan d'eau, avec, d'une part des accommodats aquatiques à feuilles toutes flottantes et glabres, fleurissant régulièrement, se rencontrant quant à eux uniquement dans les eaux stagnantes et d'autre part des accommodats terrestres (à tiges dressées et à feuilles pubescentes, fleurissant peu), se développant sur les bords des étangs, des mares, des anses calmes et des bras morts des rivières (oligo)mésotrophes ainsi que dans les fossés et les prairies humides...</t>
  </si>
  <si>
    <t>Persicaria hydropiper (L.) Spach, 1841</t>
  </si>
  <si>
    <t xml:space="preserve">Persicaire poivre-d'eau </t>
  </si>
  <si>
    <t xml:space="preserve"> Se rencontre dans une grande variété de milieux humides, en pleine lumière ou à mi-ombre, sur des substrats généralement vaseux ou limoneux, notamment sur les berges des rivières, des boires, des mares et des étangs, les chemins forestiers humides, notamment dans les forêts riveraines et alluviales, dans les fossés, les jonçaies...</t>
  </si>
  <si>
    <t>Persicaria lapathifolia (L.) Delarbre, 1800</t>
  </si>
  <si>
    <t xml:space="preserve">Persicaire noueuse </t>
  </si>
  <si>
    <t xml:space="preserve"> Se rencontre dans divers milieux souvent riches en azote, en particulier sur les berges fraîches d'étangs et de rivières, dans les fossés, mais également en adventice des cultures tardives (Maïs par exemple) ou dans les friches nitrophiles, les décombres.</t>
  </si>
  <si>
    <t>blanc, vert, rose</t>
  </si>
  <si>
    <t>Persicaria maculosa Gray, 1821 [nom. cons.]</t>
  </si>
  <si>
    <t>Persicaria maculosa Gray, 1821</t>
  </si>
  <si>
    <t xml:space="preserve">Persicaire commune </t>
  </si>
  <si>
    <t xml:space="preserve"> Espèce nitrophile croissant dans divers milieux secs à frais, souvent rudéralisés ou perturbés, notamment dans les cultures, les friches rudérales, les décombres, les bords de routes, les carrières et sablières abandonnées, les abords d'habitations, les berges de rivières, les digues d'étangs, les prairies piétinées...</t>
  </si>
  <si>
    <t>Petasites albus (L.) Gaertn., 1791</t>
  </si>
  <si>
    <t xml:space="preserve">Pétasite blanc </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</si>
  <si>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</si>
  <si>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Forêts et particulièrement hêtraies et sapinières, endroits humides, bords de chemin, mégaphorbiaies, ripisylves de l'étage collinéen à l'étage subalpin. Espèce à tendance hygrosciaphile recherchant la fraîcheur (atmosphérique et/ou édaphique) des forêts de montagne (hêtraies, hêtraies-sapinières, forêts de ravins et de pentes, en particulier au niveau des vallons froids et humides, des sources et suintements, des pistes et lisières fraîches...) et des mégaphorbiaies montagnardes et subalpines.</t>
  </si>
  <si>
    <t>1-3 dm (fleurs), 2-6 dm (feuilles)</t>
  </si>
  <si>
    <t>Petrorhagia prolifera (L.) P.W.Ball &amp; Heywood, 1964</t>
  </si>
  <si>
    <t xml:space="preserve">Tunique prolifère </t>
  </si>
  <si>
    <t>Plante annuelle, glabre, à racine pivotante ; tiges de 1 à 40 cm, dressées, grêles, anguleuses, presque simples ; feuilles linéaires-aiguës, à gaine aussi large que longue ; fleurs d'un rose pâle, non veinées, très petites, réunies 1 à 6 en tête serrée dans un involucre scarieux ; écailles du calicule ovales-obtuses, non aristées, enveloppant complétement le calice ; calice sessile, en cloche, à 5 angles verts ; pétales à limbe dressé, émarginé, quatre à cinq fois plus court que l'onglet ; capsule elliptique.</t>
  </si>
  <si>
    <t>Diverses formations herbacées et sous-arbustives installées sur des sols superficiels très filtrants à forte présence de plages de sol mis à nu, non recouvert par la végétation. Se rencontre plus fréquemment sur des formations sédimentaires (calcaire, marnes, alluvions et sables) ou volcaniques (basalte notamment) que sur des roches plutoniques ou métamorphiques, dans les pelouses pionnières xérophiles à mésoxérophiles, les prairies maigres de fauche, les bermes et talus secs, les dalles, rochers et affleurements divers.</t>
  </si>
  <si>
    <t>Peucedanum gallicum Latourr., 1785</t>
  </si>
  <si>
    <t xml:space="preserve">Peucédan de France </t>
  </si>
  <si>
    <t>Plante vivace de 60 à 100 cm, glabre, à odeur peu agréable au froissement. Tige pleine, ronde, striée. Feuilles basales deux à trois fois divisées-pennées en segments linéaires allongés (16 à 50 mm de long) à peine scabres au bord. Ombelles blanches ou rosées de 6 à 8 cm de diamètre, formées de 8 à 14 rayons cannelés ; involucre absent ou réduit, involucelle formé de sept à dix bractéoles linéaires. Sépales triangulaires, parfois réduits ; pétales blancs, glabres ou légèrement papilleux, suborbiculaires, à long apex infléchi et échancrure courte. Fruit elliptique, plat de 6 à 8 mm, glabre, parcouru de côtes dorsales et bordé d'une aile étroite (0,4 à 0,8 mm).</t>
  </si>
  <si>
    <t>À l'étage collinéen, sur des substrats secs à frais, acides à moyennement acides, pauvres en éléments nutritifs et en bases. Lisières, clairières thermophiles et sous-bois clairs des chênaies. Sous-bois, lisières et clairières des forêts collinéennes acidiphiles (chênaies pédonculées et sessiliflores), sur des sols pauvres en bases et en éléments nutritifs.</t>
  </si>
  <si>
    <t>Phalaris arundinacea L., 1753</t>
  </si>
  <si>
    <t>Phalaris arundinacea L., 1753,Phalaris arundinacea subsp. arundinacea L., 1753</t>
  </si>
  <si>
    <t xml:space="preserve">Phalangère faux-roseau </t>
  </si>
  <si>
    <t>Phegopteris connectilis (Michx.) Watt, 1867</t>
  </si>
  <si>
    <t>CR (Centre-Val-de-Loire),VU (Bourgogne)</t>
  </si>
  <si>
    <t>Thelypteridaceae</t>
  </si>
  <si>
    <t xml:space="preserve">Fougère-à-moustache Petite </t>
  </si>
  <si>
    <t xml:space="preserve"> Dans les forêts montagnardes acidiphiles où elle pousse en sous-bois et plus souvent à la base des rochers moussus et quelquefois suintants ou en fond de vallons frais ; parfois à découvert sur des blocs rocheux exposés au nord ou situés en altitude.</t>
  </si>
  <si>
    <t>Phleum nodosum L., 1759</t>
  </si>
  <si>
    <t xml:space="preserve">Fléole noueuse </t>
  </si>
  <si>
    <t>Plante vivace de 10 à 70 cm de hauteur, plus grêle que P. pratense, glabre, à souche cespiteuse et à base des talles fortement renflée en tubercule. Tiges dressées ou couchées-ascendantes. Feuilles allongées, larges de 3 à 8 mm, scabres et à gaines cylindriques, ligule ovale. Inflorescence spiciforme longue de 3 à 15 cm, cylindrique, dense, verte ou violacée. Glumes ciliées sur la carène, arête de moins de 2 mm.</t>
  </si>
  <si>
    <t xml:space="preserve">Large gamme altitudinale, sur des substrats moyennement frais à secs, faiblement acides à basiques (pitons basaltiques, affleurements sédimentaires...). Pelouses alluviales à orpins, ourlets pelousaires à Brome dressé, prairies maigres pâturées, friches thermophiles, moissons, chênaies vertes, landes. </t>
  </si>
  <si>
    <t>mai/juin</t>
  </si>
  <si>
    <t>Phleum phleoides (L.) H.Karst., 1880</t>
  </si>
  <si>
    <t xml:space="preserve">Fléole de Böhmer </t>
  </si>
  <si>
    <t>Plante vivace de 10 à 60 cm de haut, cespiteuse, à feuilles glauques. Inflorescence de 3 à 10 (17) cm et 5 à 6 mm de diamètre. Épillets de 2 à 3,5 mm de long, pointes comprises. Glumes à carène plus ou moins ciliée, mais cils peu nombreux et espacés ; arêtes des glumes très courtes (moins de 0,5 mm). Ligules assez courtes et tronquées (moins de 2 mm).</t>
  </si>
  <si>
    <t>Principalement de l'étage planitiaire à l'étage montagnard, sur des substrats secs, chauds, faiblement acides à neutres, surtout sableux et graveleux. Pelouses pionnières, pelouses alluviales sur substrat stabilisé, vires rocheuses, chênaies pubescentes ouvertes, carrières à l'abandon. Pelouses ouvertes xérothermophiles, acidiclines à neutroclines, vires rocheuses, pelouses alluviales des grands cours d'eau, marnes érodées, carrières à l'abandon.</t>
  </si>
  <si>
    <t>Phleum pratense L., 1753</t>
  </si>
  <si>
    <t xml:space="preserve">Fléole des prés </t>
  </si>
  <si>
    <t>Plante vivace de 10 à 100 (150) cm de hauteur, glabre, à souche cespiteuse. Tiges dressées ou couchées-ascendantes. Feuilles allongées, larges de 3 à 8 mm, scabres et à gaines cylindriques, ligule ovale. Panicule spiciforme longue de 3 à 15 cm, cylindrique, dense, verte ou violacée. Glumes ciliées sur la carène, arête de moins de 2 mm.</t>
  </si>
  <si>
    <t>Prairies pâturées ou fauchées ; pelouses, jachères et friches post-culturales. Également en contexte alluvial, sur les berges. Sur des substrats moyennement secs à frais voire humides, assez riches à très riches en nutriments.  Groupements prairiaux mésohygrophiles à mésophiles, fauchés ou pâturés, pelouses ouvertes sur dalles ou sur marnes érodées, bords des champs, friches postculturales, décharges, carrières et sablières, bermes routières.</t>
  </si>
  <si>
    <t>Phragmites australis (Cav.) Trin. ex Steud., 1840</t>
  </si>
  <si>
    <t xml:space="preserve">Roseau commun </t>
  </si>
  <si>
    <t xml:space="preserve"> Ceintures d'atterrissement mésotrophes des étangs et des anses calmes ou des bras morts des rivières, magnocariçaies, groupements halophiles ou d'eau saumâtre, fossés, anciennes sablières inondées à basse altitude, bords des eaux libres des lacs et des marais turficoles montagnards.</t>
  </si>
  <si>
    <t>8-80 dm</t>
  </si>
  <si>
    <t>Phyteuma orbiculare L., 1753</t>
  </si>
  <si>
    <t>Phyteuma orbiculare L., 1753,Phyteuma orbiculare subsp. orbiculare L., 1753,Phyteuma orbiculare subsp. tenerum (Rich.Schulz) Braun-Blanq., 1933</t>
  </si>
  <si>
    <t>Raiponce ronde au sens large</t>
  </si>
  <si>
    <t>Plante vivace, à souche tubéreuse, à tiges de 10 à 70 cm de hauteur, dressées et rameuses, faiblement feuillée. Feuilles toutes ovales à lancéolées, généralement dentées, les inférieures pétiolées. Bractées involucrales ovales-lancéolées à subtriangulaires, ciliés. Fleurs bleu clair à bleu foncé, réunies en têtes globuleuses, puis ovoïdes, de 15 à 25 mm. 3 stigmates.</t>
  </si>
  <si>
    <t>Sur des substrats moyennement secs à moyennement humides, basiques à peu acides. Prairies de fauche montagnardes, pelouses pouvant être rocailleuses, landes, pinèdes claires à Pin sylvestre, éboulis. Pelouses mésoxérophiles à mésophiles, acidiclines à neutrophiles, prairies de fauche montagnardes mésophiles à hygroclines, landes sèches sur serpentines, pinèdes claires à Pin sylvestre.</t>
  </si>
  <si>
    <t>Phyteuma spicatum L., 1753</t>
  </si>
  <si>
    <t xml:space="preserve">Raiponce en épi </t>
  </si>
  <si>
    <t>Plante vivace de 30 à 80 cm de hauteur, glabre ou pubescente à souche renflée charnue émettant ordinairement une seule tige dressée. Feuilles radicales longuement pétiolées, un peu plus longues que larges, cordées, crénelées-dentées ; les feuilles moyennes et supérieures étroites et sessiles. Fleurs blanches ou bleues, sans nuance violette, en têtes oblongues-cylindriques. Bractées linéaires dépassant les fleurs inférieures ; étamines glabres ; 2 stigmates.</t>
  </si>
  <si>
    <t>De la plaine à l'étage alpin inférieur, sur des substrats frais, peu acides à basiques. Lisières et sous-bois forestiers (charmaies, chênaies, hêtraies-sapinières), forêts riveraines (aulnaies-frênaies) ; également prairies de fauche et mégaphorbiaies, landes.  Mégaphorbiaies subalpines, hêtraies claires et franges à sorbiers en limite supérieure des forêts, lit majeur des ruisseaux, prairies de fauche montagnardes.</t>
  </si>
  <si>
    <t>Picris hieracioides L., 1753</t>
  </si>
  <si>
    <t>Picris hieracioides L., 1753,Picris hieracioides subsp. hieracioides L., 1753,Picris hieracioides subsp. umbellata (Schrank) Ces., 1844</t>
  </si>
  <si>
    <t xml:space="preserve">Picris fausse-épervière </t>
  </si>
  <si>
    <t>Plante bisannuelle entièrement hispide, rude ; tige de 3 à 8 dm dressée, à rameaux étalés ; feuilles inférieures oblongues, entières, ondulées ou sinuées,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</si>
  <si>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Taxon possédant des sous-espèces présentant des écologies distinctes, depuis les friches agricoles et milieux rudéralisés jusqu'aux milieux prairiaux à caractère plus naturel (prairies de fauche, pelouses mésophiles, ourlets pré-forestiers, etc.), de l'étage mésoméditerranéen jusqu'à l'étage subalpin. Friches rudérales thermophiles, cultures, jachères, vignes, lieux secs des villages et des hameaux, prairies mésoxérophiles, alluvions sèches des rivières, bords des routes et des chemins ; généralement sur des sols riches en bases.</t>
  </si>
  <si>
    <t>Pilosella lactucella (Wallr.) P.D.Sell &amp; C.West, 1967</t>
  </si>
  <si>
    <t>Pilosella lactucella subsp. lactucella (Wallr.) P.D.Sell &amp; C.West, 1967,Pilosella lactucella (Wallr.) P.D.Sell &amp; C.West, 1967</t>
  </si>
  <si>
    <t>Piloselle auricule</t>
  </si>
  <si>
    <t>Plante haute de 5 à 20 (30 cm), à tige pourvue à la base d’une rosette de feuilles et dépourvue de feuilles caulinaires ; limbe à face inférieure non tomenteuse et glauque. Inflorescence formée d’un seul capitule de fleurs jaunes ligulées, non striées de rouge en dessous. Akènes longs de moins de 2,5 mm portant au sommet des dents formées par le prolongement des côtes ; soies de l’aigrette disposées sur un seul rang.</t>
  </si>
  <si>
    <t>De l’étage collinéen à l’étage alpin. Sur des substrats frais à humides, acides, pauvres à moyennement riches en nutriments. Prairies humides à paratourbeuses à joncs, bas-marais, pelouses (nardaies). Parfois dans des dépressions sur les berges des cours d'eau ou en bordure d’étangs.  Pelouses pâturées acidiphiles et mésophiles, prairies hygroclines et paratourbeuses à joncs, nardaies mésohygrophiles, landes tourbeuses.</t>
  </si>
  <si>
    <t>Pilosella officinarum F.W.Schultz &amp; Sch.Bip., 1862</t>
  </si>
  <si>
    <t>Piloselle officinale</t>
  </si>
  <si>
    <t>Plante vivace haute de 10 à 30 cm, à tige unique, dressée, nue, pubescente. Feuilles entières oblongues-lancéolées ou oblongues-obovales, blanchâtres-tomenteuses sur la face inférieure, hérissées de soies sur les deux faces, toutes en rosette basale. Involucre à bractées pubescentes, souvent glanduleuses ; capitules solitaires à fleurs jaunes ligulées, les périphériques purpurines en dessous. Akènes longs d'environ 2 mm.</t>
  </si>
  <si>
    <t>De l’étage planitiaire à l’étage alpin. En situations chaudes et ensoleillées ou semi-ombragées, sur des substrats frais à secs, plus ou moins riches en bases, de pH basique à acide, sur sables, limons ou argiles. Dans une large gamme de milieux ouverts et secs : pelouses pionnières, pelouses à Brome dressé, nardaies montagnardes, landes ouvertes atlantiques ou d’affinité méditerranéenne, pinèdes et chênaies claires, dépôts sablo-graveleux des cours d’eau, bermes et talus des routes et des chemins, carrières...  Pelouses mésoxérophiles acidiphiles, pelouses pionnières à scléranthes, nardaies ouvertes montagnardes, landes ouvertes sèches à Callune ou d'affinité atlantique à Bruyère cendrée, pinèdes et chênaies acidiphiles claires, grèves sablo-graveleuses des rivières, carrières, talus de chemins...</t>
  </si>
  <si>
    <t>Pimpinella major (L.) Huds., 1762</t>
  </si>
  <si>
    <t>EN (Poitou-Charentes)</t>
  </si>
  <si>
    <t xml:space="preserve">Pimpinelle Grande </t>
  </si>
  <si>
    <t>Plante vivace, glabre, à tiges ramifiées, cannelées-anguleuses, creuses, souvent pourprées à la base, atteignant 30 à 120 cm de hauteur. Feuilles une fois divisées-pennées, souvent scabres sur les nervures, à poils épars sur le limbe, plus denses à la face inférieure, et à 7 à 9 segments foliaires courtement pétiolés, surtout les inférieurs, grossièrement dentés, parfois lobés. Feuilles supérieures formées de segment scunéiformes. Ombelles de fleurs blanches ou roses, formées de 8 à 20 rayons grêles à involucre et involucelle absents. Sépales non développés ; pétales presque égaux, glabres ou pubescents sur la face externe, munis d'un apex réfléchi de longueur variable. Fruits ovoïdes de 2,5 à 4 mm de long, glabres, à côtes filiformes proéminentes.</t>
  </si>
  <si>
    <t>De l’étage planitiaire à l'étage subalpin, sur des sols frais, riches en humus, peu acides à basiques. Forêts riveraines et autres forêts collinéennes et montagnardes, ourlets, prairies mésophiles, mégaphorbiaies. Souvent en bord des routes forestières, dans les lisières ou dans les haies. Espèce poussant généralement sur des sols assez frais, neutres à légèrement acides, dans les lisières et les clairières, les fossés et talus des bords des routes ou des chemins forestiers, les prairies montagnardes, les forêts neutrophiles (chênaies-hêtraies) et les bois riverains (surtout aulnaies-frênaies).</t>
  </si>
  <si>
    <t>La racine du Grand boucage est utilisée contre les inflammations des voies respiratoires (antitussif et expectorant léger).</t>
  </si>
  <si>
    <t>Pimpinella saxifraga L., 1753</t>
  </si>
  <si>
    <t>Pimpinella saxifraga L., 1753,Pimpinella saxifraga subsp. saxifraga L., 1753,Pimpinella saxifraga var. dissectifolia Wallr., 1822,Pimpinella saxifraga var. saxifraga L., 1753</t>
  </si>
  <si>
    <t xml:space="preserve">Pimpinelle Petite saxifrage </t>
  </si>
  <si>
    <t>Plante vivace,finement pubescente ou glabrescente, à racines à odeur fétide Et à tiges de 20 à 60 cm de hauteur, grêles, pleines, rondes, finement striées, rameuses, peu feuillées. Feuilles inférieures pennatiséquées, formées de 9 à 13 segments entiers, arrondis ou ovales, larges de 1-2 cm, sessiles, dentés, incisés ou pennatifides ; feuilles supérieures divisées en segments et lobes linéaires. Fleurs blanches réunies en ombelles de 9 à 16 rayons presque égaux. Involucre et involucelle absents. Sépales non développés et pétales généralement velus sur la face externe. Fruits ovoïdes de 2 à 2,5 mm de long, glabres, parcourus de côtes étroites.</t>
  </si>
  <si>
    <t>De l’étage planitiaire à l'étage subalpin, dans des conditions chaudes et ensoleillées, sur des substrats secs, acides à basiques, pauvres en azotes. Pelouses vivaces, prairies maigres, ourlets, boisements et fruticées clairs, végétations des affleurements rocheux et éboulis. Fréquent également dans des milieux plus anthropisés (bermes et talus routiers, digues, friches ferroviaires et industrielles...). Pelouses et landes xérophiles à mésoxérophiles, talus secs, rochers, éboulis et dalles, lisières sèches et bois clairs, sur des sols neutres (calcaire, basalte, marnes) à acides (granite, roches volcaniques acides, sables siliceux...).</t>
  </si>
  <si>
    <t>Racine utilisée en médecine comme expectorant.</t>
  </si>
  <si>
    <t>Pinus sylvestris L., 1753</t>
  </si>
  <si>
    <t xml:space="preserve">Pin sylvestre </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</si>
  <si>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</si>
  <si>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Bois des montagnes. Faciès de substitution à des fins sylvicoles dans les forêts collinéennes caducifoliées assez sèches (chênaies sessiliflores, hêtraies-chênaies acidiphiles, chênaies pubescentes) et montagnardes (pinèdes, sapinières- pessières) ; s'installe souvent en pionnière dans les landes sèches, les moliniaies, les faciès minéralisés et/ou en voie d'assèchement des tourbières et des landes tourbeuses, les pelouses sèches et les biotopes rocheux.</t>
  </si>
  <si>
    <t>G4.C</t>
  </si>
  <si>
    <t>Boisements mixtes à Pinus sylvestris et à Quercus thermophiles</t>
  </si>
  <si>
    <t>associations arborescentes pionnières des forêts sempervirentes, aciculifoliées, boréo-montagnardes, parfois climaciques sur sols oligotrophes</t>
  </si>
  <si>
    <t>mars/avril</t>
  </si>
  <si>
    <t>250-300 dm</t>
  </si>
  <si>
    <t>Plantago capitellata Ramond ex DC., 1805</t>
  </si>
  <si>
    <t>EN (Aquitaine),EN (Centre-Val-de-Loire),VU (Poitou-Charentes), NT (Auvergne)</t>
  </si>
  <si>
    <t>Plantain holostée</t>
  </si>
  <si>
    <t>Plante vivace de 3 à 16 cm, pubescente, densément gazonnante, à souche ligneuse émettant des rameaux épigés obconiques, densément écailleux, feuillée au sommet ; hampes grêles, ascendantes, dépassant les feuilles ; feuilles glabrescentes, arquées, linéaires-filiformes, carénées-triquètres dans toute leur longueur, vertes ; épi oblong ou cylindrique, un peu lâche ; bractées ovales-lancéolées, à peine carénées ; sépales à carène ciliée ; corolle verdâtre, à tube velu, à lobes lancéolés-aigus ; capsule à deux graines ovales, brunes, planes à la face interne.</t>
  </si>
  <si>
    <t>Pelouses xérophiles et pelouses sableuses siliceuses. Pelouses xérothermophiles acidiclines sur alluvions (en particulier dans les groupements à Corynephorus canescens ou à Artemisia campestris) (Koelerio macranthae-Phleion phleoidis), landes sèches à genêts, parfois sur les rochers.</t>
  </si>
  <si>
    <t>Plantago coronopus L., 1753</t>
  </si>
  <si>
    <t>Plantago coronopus L., 1753,Plantago coronopus subsp. coronopus L., 1753</t>
  </si>
  <si>
    <t>Plantain corne-de-cerf de Linné</t>
  </si>
  <si>
    <t>Plante annuelle ou bisannuelle de 5 à 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 à 4 graines ovoïdes, brunes, planes à la face interne. Plante polymorphe.</t>
  </si>
  <si>
    <t xml:space="preserve">Pelouses ouvertes hyper-piétinées, friches à bisannuelles, entrées de pâtures, sur substrat surtout sableux, depuis l'étage mésoméditerranéen jusqu'à la base du montagnard. </t>
  </si>
  <si>
    <t>Plantago lanceolata L., 1753</t>
  </si>
  <si>
    <t xml:space="preserve">Plantain lancéolé </t>
  </si>
  <si>
    <t>Plante vivace de 10 à 60 cm, verte, noircissant, à souche verticale courte ; hampes anguleuses, sillonnées, pubescentes ou glabrescentes, dépassant beaucoup les feuilles ; celles-ci presque glabres, parfois un peu laineuses, lancéolées-acuminées, atténuées en long pétiole, à 3 à 7 nervures fortes ; épi ovoïde ou oblong, glabre ; bractées ovales-acuminées, noirâtres sur le dos ; sépales latéraux à carène un peu poilue ; corolle blanchâtre, glabre, à lobes ovales ; anthères blanches ; capsule à deux graines oblongues, canaliculées à la face interne, lisses. Plante polymorphe.</t>
  </si>
  <si>
    <t>Prairies mésophiles nitrophiles, cultures et friches jusqu'à l'étage subalpin. Dans une grande variété de milieux ouverts, mésoxérophiles à mésohygrophiles, sur tous types de sols (pelouses, prairies, ourlets, friches, bords des chemins, des routes et des cultures, décombres, alluvions des rivières...).</t>
  </si>
  <si>
    <t>Plantago major L., 1753</t>
  </si>
  <si>
    <t>Plantago major L., 1753,Plantago major subsp. major L., 1753,Plantago major subsp. pleiosperma Pilg., 1937</t>
  </si>
  <si>
    <t xml:space="preserve">Plantain majeur </t>
  </si>
  <si>
    <t>Plante vivace de 10 à 50 cm, glabrescente ou pubescente, à souche courte ; hampes dressées ou ascendantes, non striées, égalant à peine ou dépassant les feuilles ; celles-ci en rosette, épaisses, largement ovales, à pétiole assez long, un peu ailé et bien plus large que les hampes, à 5 à 9 fortes nervures ; épi allongé, cylindrique un peu lâche à la base ; bractées ovales-obtuses, un peu scarieuses, vertes sur le dos, égalant la moitié des sépales arrondis ; corolle grisâtre, glabre, à lobes obtus ; anthères brunes, filets brièvement saillants ; capsule à 8 à 16 graines petites anguleuses.</t>
  </si>
  <si>
    <t>Prairies nitrophiles piétinées, chemins, cultures, grèves exondées, pelouses pionnières amphibies, jusqu'à l'étage subalpin La sous-espèce major se développe dans divers milieux tassés et/ou riches en azote (chemins, bermes routières, cultures, potagers, friches rudérales, voiries des villages et des hameaux, décombres...). L'écologie de la sous-espèce intermedia est décrite ci-après.</t>
  </si>
  <si>
    <t>prairies mésohydriques, surpâturées ou surpiétinées, planitiaires à montagnardes</t>
  </si>
  <si>
    <t>Hémicryptophytes rosettes (thérophytes estivaux)</t>
  </si>
  <si>
    <t>0,3-6 dm</t>
  </si>
  <si>
    <t>Plantago media L., 1753</t>
  </si>
  <si>
    <t>Plantago media L., 1753,Plantago media subsp. media L., 1753</t>
  </si>
  <si>
    <t xml:space="preserve">Plantain intermédiaire </t>
  </si>
  <si>
    <t>Plante vivace de 20 à 50 cm, pubescente-blanchâtre, ne noircissant pas, à souche courte ; hampes ascendantes, finement striées, pubescentes, quatre à cinq fois plus longues que les feuilles ; celles-ci étalées en rosette, pubescentes sur les deux faces, largement ovales ou elliptiques, à pétiole large et court, à 5 à 9 nervures ; épi oblong ou cylindrique, blanchâtre, compact ; bractées ovales-obtuses, largement scarieuses, vertes sur le dos, plus courtes que les sépales arrondis ; corolle blanche, glabre, à lobes ovales ; anthères blanches, filets lilacés très saillants ; capsule à deux graines planes-convexes.</t>
  </si>
  <si>
    <t xml:space="preserve">Pelouses pâturées, prairies de fauche, pelouses d'altitude, pelouses à Lavande, boisements clairs, sur tous tupes de matériaux, depuis l'étage mésoméditerranéen (rare) jusqu'au subalpin. </t>
  </si>
  <si>
    <t>Poa bulbosa L., 1753</t>
  </si>
  <si>
    <t>Poa bulbosa L., 1753,Poa bulbosa subsp. bulbosa L., 1753,Poa bulbosa var. bulbosa L., 1753,Poa bulbosa var. vivipara Koeler, 1802</t>
  </si>
  <si>
    <t>Paturin bulbeux au sens large</t>
  </si>
  <si>
    <t xml:space="preserve"> Pelouses xérophiles à mésoxérophiles sur dalles rocheuses, rocailles et talus rocheux, alluvions stabilisées des grandes rivières, bords des champs, vignes, vieux murs.</t>
  </si>
  <si>
    <t>Géophytes à bulbe (thérophytes)</t>
  </si>
  <si>
    <t>Poa chaixii Vill., 1786</t>
  </si>
  <si>
    <t xml:space="preserve">Paturin de Chaix </t>
  </si>
  <si>
    <t xml:space="preserve"> Hêtraies et hêtraies-sapinières, pinèdes, prairies de fauche et nardaies montagnardes, landes sèches à Callune, sur des sols frais et plutôt acides.</t>
  </si>
  <si>
    <t>Poa compressa L., 1753</t>
  </si>
  <si>
    <t xml:space="preserve">Paturin comprimé </t>
  </si>
  <si>
    <t xml:space="preserve"> Se développe dans une grande gamme de milieux secs, sur des sols sableux (souvent tassés) ou rocheux, acidiclines à neutrophiles voire calciphiles (pelouses, dalles, rochers, vieux murs, chemins, talus secs, cimetières, parkings, voies ferrées et gares, carrières et sablières, alluvions sèches des rivières, vignes et moissons...).</t>
  </si>
  <si>
    <t>lithophytes des dalles et terrils basophiles, atlantiques, planitiaires-collinéennes</t>
  </si>
  <si>
    <t>Poa nemoralis L., 1753</t>
  </si>
  <si>
    <t>Poa nemoralis L., 1753,Poa nemoralis subsp. nemoralis L., 1753</t>
  </si>
  <si>
    <t>Paturin des bois au sens large</t>
  </si>
  <si>
    <t xml:space="preserve"> Espèce se rencontrant surtout en sous-bois ou dans les lisières des forêts, au pied des haies, sur les rochers et murs ombragés ; certaines variétés sont plus héliophiles, s'observant dans des pelouses sableuses sur alluvions ou sur dalles, sur des parois, rochers ou éboulis (notamment à l'étage subalpin).</t>
  </si>
  <si>
    <t>Poa pratensis L., 1753 [nom. et typ. cons.]</t>
  </si>
  <si>
    <t>Poa pratensis L., 1753,Poa pratensis subsp. angustifolia (L.) Dumort., 1824,Poa pratensis subsp. pratensis L., 1753</t>
  </si>
  <si>
    <t xml:space="preserve">Paturin des prés </t>
  </si>
  <si>
    <t>Plante vivace de 20 à 80 cm, glabre, à rhizomes longuement traçants ; tiges dressées ou ascendantes, cylindriques, lisses ; feuilles vertes ou glauques, longues, larges de 1 à 5 mm, rudes aux bords, à gaines lisses, la supérieure bien plus longue que le limbe ; ligule courte, tronquée ; panicule oblongue-pyramidale, étalée, à rameaux inférieurs réunis par 2 à 5 et nus à la base ; épillets ovales, à 3 à 5 fleurs réunies à la base par des poils laineux ; glumes peu inégales, l'inférieure uninervée ; glumelle aiguë-ovale, velue-ciliée dans le bas, à 5 nervures assez saillantes.</t>
  </si>
  <si>
    <t>Prairies et pelouses mésophiles à mésoxérophiles, mésotrophes à oligotrophes à basse et moyenne altitude, indifféremment fauchées ou pâturées. Pelouses mésoxérophiles, prairies mésophiles à hygrophiles, bas-marais, mégaphorbiaies, fourrés et boisements mésophiles à hygrophiles, également dans des milieux rudéralisés (friches, décombres, pelouses et prairies eutrophisées, chemins piétinés, bords des routes...).</t>
  </si>
  <si>
    <t>Poa trivialis L., 1753</t>
  </si>
  <si>
    <t>Poa trivialis L., 1753,Poa trivialis subsp. trivialis L., 1753</t>
  </si>
  <si>
    <t>Paturin commun au sens large</t>
  </si>
  <si>
    <t>Plante vivace de 40 cm à 1 m,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 à 6 en demi-verticilles ; épillets ovales, à 2 à 4 fleurs un peu velues-laineuses à la base ; glumes inégales à 1 à 3 nervures ; glumelle inférieure ovale-aiguë, ciliée dans le bas sur les nervures, à 5 nervures saillantes.</t>
  </si>
  <si>
    <t>Espèce héliophile poussant sur sols mésophiles à mésohygrophiles, mésotrophes à eutrophes à basse et moyenne altitude, indifféremment fauchées ou pâturées : prairies, mégaphorbiaies, ourlets. Espèce mésophile à mésohygrophile se développant dans divers milieux sur des sols souvent riches en éléments nutritifs (prairies, ourlets et manteaux, chênaies fraîches et forêts riveraines, bords des chemins et des routes, cultures, friches rudérales, décombres, abords des villages...).</t>
  </si>
  <si>
    <t>Polygala serpyllifolia Hose, 1797</t>
  </si>
  <si>
    <t>Polygalaceae</t>
  </si>
  <si>
    <t>Polygala à feuilles de serpolet</t>
  </si>
  <si>
    <t>Plante bisannuelle ou pérennante, à souche grêle ; tiges de 6 à 20 cm, grêles, couchées-étalées, rameuses ; feuilles inférieures et des rameaux stériles, la plupart opposées, obovales, les autres alternes, oblongues-lancéolées ; fleurs d'un bleu pâle, parfois rosées ou blanches, petites, 3 à 8 en grappes courtes, d'abord terminales puis paraissant latérales ; bractées toutes plus courtes que le pédicelle ; ailes de 4 à 6 mm, elliptiques, à 3 nervures ramifiées ; capsule étroitement ailée, aussi longue mais bien plus large que les ailes.</t>
  </si>
  <si>
    <t>Espèce héliophile des sols oligotrophes acides, mésophiles à mésohygrophiles des étages collinéen et montagnard : pelouses maigres, landes claires, pelouses humides, bas-marais. Espèce acidiphile croissant sur des sols frais à humides dans les nardaies et autres pelouses montagnardes, les bas-marais, les landes humides à tourbeuses et les chemins forestiers.</t>
  </si>
  <si>
    <t>Polygala vulgaris L., 1753 [nom. et typ. cons.]</t>
  </si>
  <si>
    <t>Polygala vulgaris L., 1753,Polygala vulgaris subsp. vulgaris L., 1753,Polygala vulgaris var. pseudoalpestris Gren., 1865,Polygala vulgaris var. vulgaris L., 1753</t>
  </si>
  <si>
    <t>Polygale commun au sens large</t>
  </si>
  <si>
    <t>Plante vivace un peu ligneuse ; tiges de 10 à 30 cm, dressées ou ascendantes ; feuilles toutes alternes, les inférieures non en rosette, ovales-oblongues, les supérieures plus longues, lancéolées-linéaires ; fleurs bleues, roses ou blanches, en grappes terminales ; bractées de 1 à 2,4 mm, plus courte que le pédicelle et ne dépassant pas les boutons, la jeune grappe paraissant obtuse, non chevelue ; ailes longues de 6 à 9 mm, ovales ou elliptiques, à 3 nervures ramifiées ; capsule plus courte et presque aussi large que les ailes.</t>
  </si>
  <si>
    <t>Espèce héliophile des sols oligotrophes acides, mésophiles à mésoxérophiles des étages collinéen et montagnard : pelouses, ourlets et landes maigres. Pelouses, prairies, landes, bords des chemins sur des sols assez variés, secs à moyennement humides, généralement neutres à faiblement acides.</t>
  </si>
  <si>
    <t>Polygonatum multiflorum (L.) All., 1785</t>
  </si>
  <si>
    <t xml:space="preserve">Sceau-de-Salomon multiflore </t>
  </si>
  <si>
    <t>Plante vivace de 20 à 60 cm de hauteur, à rhizome horizontal et charnu, pourvu de renflements. Tige simple, dressée, cylindrique, sans feuilles à la base. Feuilles alternes disposées sur deux rangs opposés, sessiles, ovales à nervures convergentes. Fleurs disposées par 2 à 6, pendantes, blanc verdâtre, sur un pédoncule naissant à l'aisselle d'une feuille. Fleurs en tubes à tépales longs de 12 à 15 mm, légèrement renflées à la base, filet des étamines velu. Baies bleu noirâtre.</t>
  </si>
  <si>
    <t>Sur des substrats frais à moyennement secs, neutres à moyennement acides. Principalement sous couvert forestier (chênaies, chênaies-charmaies, hêtraies-sapinières, hêtraies, aulnaies-frênaies..) ; également parfois dans les prairies pâturées, au pied des haies. Sous couvert forestier sur des substrats acidiclines à neutrophiles (chênaies-hêtraies, charmaies, hêtraies-sapinières...) ; également à l'ombre au pied des haies ou sur colluvions en bord des cours d'eau dans les aulnaies-frênaies.</t>
  </si>
  <si>
    <t>Polygonatum odoratum (Mill.) Druce, 1906</t>
  </si>
  <si>
    <t xml:space="preserve">Sceau-de-Salomon odorant </t>
  </si>
  <si>
    <t>Plante vivace de 20 à 50 cm de hauteur à rhizome horizontal et charnu, pourvu de renflements. Tige simple, dressée, plus ou moins anguleuse, courbée et feuillée dans le haut. Feuilles alternes, disposées sur deux rangs, subsessiles, ovales, à nervures convergentes. Fleurs pendantes, blanc verdâtre, odorantes, solitaire ou disposées par 2 sur des pédoncules naissant à l'aisselle de chaque feuille ; tépales longs de 18 à 22 mm ; filet des étamines glabre. Baies bleu noirâtre.</t>
  </si>
  <si>
    <t>De l'étage collinéen à l'étage subalpin, sur des substrats assez secs, basiques à légèrement acides. Lisières, clairières, forêts claires (surtout chênaies et chênaies-charmaies), fruticées, parfois à découvert dans les pelouses et landes sèches. Taxon plus héliophile et xérophile que le précédent, croissant dans les lisières, les clairières, les forêts claires (surtout chênaies et pinèdes), les fruticées, les landes sèches à Callune et airelles et parmi les blocs rocheux sommitaux.</t>
  </si>
  <si>
    <t>Plante toxique et médicinale, les rhizomes et les fruits sont vomitifs purgatifs et anti-inflammatoire.</t>
  </si>
  <si>
    <t>oui (fruit et rhizome)</t>
  </si>
  <si>
    <t>Polypodium interjectum Shivas, 1961</t>
  </si>
  <si>
    <t>Polypodiaceae</t>
  </si>
  <si>
    <t xml:space="preserve">Polypode intermédiaire </t>
  </si>
  <si>
    <t>Plante vivace de 20 à 50 cm ; écailles du rhizome longues de 4 à 6 mm ; frondes à limbe ovale-lancéolé à ovale-triangulaire, ordinairement une et demie à trois fois plus long que large ; nouvelles frondes se développant en été ; nervures latérales des feuilles inférieures à 3 à 4 fourches ; sores plutôt elliptiques, ordinairement sans paraphyse (grossi cinquante fois).</t>
  </si>
  <si>
    <t>Espèce sciaphile des parois, rochers, vieux murs et troncs d'arbres à basse et moyenne altitude. Taxon plus héliophile et thermophile que P. vulgare, poussant dans les fissures de rochers et les vieux murs, se rencontrant occasionnellement à même le sol dans les sous-bois.</t>
  </si>
  <si>
    <t>9_2</t>
  </si>
  <si>
    <t>Polypodium vulgare L., 1753</t>
  </si>
  <si>
    <t xml:space="preserve">Polypode commun </t>
  </si>
  <si>
    <t>Plante vivace à rhizome rampant formant parfois des populations importantes. Pétiole sans écailles. Frondes oblongues-lancéolées de 15 à 30 cm de long ; à limbe étroit (rapport largeur sur longueur le plus souvent inférieur à un tiers), à bords plus ou moins parallèles, généralement brusquement réduit au sommet en une longue pointe ; 10 à 25 paires de pennes lancéolées, à marge pratiquement entière, alternes et confluentes à la base. Sores bruns, petits et ronds, dépourvus de paraphyses (poils pluricellulaires ramifiés). Anneau mécanique brun-rouge pourvu de plus de 10 cellules.</t>
  </si>
  <si>
    <t>De la plaine à l'étage subalpin supérieur, sur des substrats préférentiellement acides et dans des ambiances fraîches et humides, parfois moyennement sèches. Végétations chasmophytiques variées (rochers, éboulis) le plus souvent en sous-bois en situation ombragée dans des ravins ou des vallons encaissés ; sur des talus, parfois à même le sol ou en épiphyte sur les troncs. Secondairement sur les murs, les ponts et autres ouvrages d'art. Sur rochers, éboulis et lithosols ombragés, parfois à même le sol (talus forestiers) ou en épiphyte et secondairement sur les murs, les fontaines ou les ponts, dans une atmosphère fraîche et humide.</t>
  </si>
  <si>
    <t xml:space="preserve">Plante médicinale (purgative et cholagogue). </t>
  </si>
  <si>
    <t>Polystichum aculeatum (L.) Roth, 1799</t>
  </si>
  <si>
    <t xml:space="preserve">Polystic lobé </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</si>
  <si>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</si>
  <si>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Peuple les vallons ombragés et frais de divers types de milieux forestiers, aussi bien de feuillus que de résineux : frênaies, érablaies, hêtraies, sapinières et pessières, avec une préférence pour les sols rocheux, les ravins et éboulis forestiers ; étages collinéen à subalpin, jusqu’à 2 500 m d’altitude. Plante hygrosciaphile croissant sur des versants forestiers confinés sur des sols proches de la neutralité, souvent riches en colluvions et assez frais ; se rencontre aussi sur des substrats rocheux voire sur des vieux murs dans des conditions hygrométriques similaires.</t>
  </si>
  <si>
    <t>2-8 cm</t>
  </si>
  <si>
    <t>Polystichum setiferum (Forssk.) T.Moore ex Woyn., 1913</t>
  </si>
  <si>
    <t xml:space="preserve">Polystic à soies </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</si>
  <si>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</si>
  <si>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Recherche l’ombre, la fraîcheur et l’humidité atmosphérique. Plante forestière des vallons et ravins encaissés et bords de ruisseau sur sols neutres. Peut monter jusqu’à 1 400 m d'altitude. Affectionne les ambiances fraîches et humides sur humus assez doux, surtout sous couvert forestier et dans les vallées encaissées (milieux confinés ou exposés au nord).</t>
  </si>
  <si>
    <t>Populus nigra subsp. betulifolia (Pursh) W.Wettst., 1952</t>
  </si>
  <si>
    <t>Salicaceae</t>
  </si>
  <si>
    <t>Peuplier noir occidental</t>
  </si>
  <si>
    <t>associations arborescentes de nomades à bois tendres hydrophiles à amphibies sur sols minéraux, méditerranéennes (tempérées chaudes)</t>
  </si>
  <si>
    <t>Populus tremula L., 1753</t>
  </si>
  <si>
    <t xml:space="preserve">Peuplier tremble </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</si>
  <si>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deux faces, rarement soyeuses-grisâtres en dessous ; pétiole comprimé par le côté ; chatons à écailles obovales, incisées-digitées, barbues ; huit étamines ; quatre stigmates en croix, purpurins capsule ovoïde.</t>
  </si>
  <si>
    <t>De l'étage supraméditerranéen à l'étage subalpin, jusqu'à 2 200 m d'altitude. Espèce héliophile, peu exigeante quant à la richesse chimique des sols, mésophile à mésohygrophile (son enracinement superficiel lui permettant de s'installer sur des sols mouilleux peu profonds). Présente dans les fruticées, les landes, les forêts collinéennes, les forêts ripicoles, les accrus d'altitude et cicatrisation de chablis dans les hêtraies et hêtraies-sapinières. Espèce héliophile se rencontrant dans les forêts de feuillus (surtout chênaies pédonculées, forêts riveraines et alluviales, hêtraies) sur des sols frais à modérément humides, notamment sur leurs lisières et dans les trouées intraforestières ; également dans les friches et fourrés arbustifs.</t>
  </si>
  <si>
    <t>Vertus médicinales. Largement utilisée dans l'industrie du bois.</t>
  </si>
  <si>
    <t>exploité occasionnellement Apis</t>
  </si>
  <si>
    <t>associations arborescentes de nomades à bois tendres, pionniers des climax caducifoliés et sempervirents du tempéré modal et du tempéré froid eurasiatiques, planitiaires à boréo-subalpins, sur sols oligotrophes à mésotrophes</t>
  </si>
  <si>
    <t>50-250 dm</t>
  </si>
  <si>
    <t>Potamogeton crispus L., 1753</t>
  </si>
  <si>
    <t>Potamogetonaceae</t>
  </si>
  <si>
    <t xml:space="preserve">Potamot crépu </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</si>
  <si>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</si>
  <si>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Eaux mésotrophes à eutrophes, stagnantes à faiblement courantes, des mares, étangs, lacs ou rivières. Étages planitiaire et collinéen, rarement montagnard. Eaux stagnantes à faiblement courantes, mésotrophes à eutrophes (étangs, fossés, canaux, boires, anses calmes des cours d'eau).</t>
  </si>
  <si>
    <t>Potamogeton natans L., 1753</t>
  </si>
  <si>
    <t xml:space="preserve">Potamot nageant </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</si>
  <si>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</si>
  <si>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Espèce des eaux stagnantes à faiblement courantes des étages collinéen à montagnard ; grande amplitude trophique (eaux oligotrophes à eutrophes) et ionique (calcicline à acidicline). Espèce à large amplitude trophique, se développant dans les eaux stagnantes à faiblement courantes, oligotrophes à eutrophes, en particulier dans les mares, les étangs, les lacs de montagne, les fossés des tourbières ou les gravières en eau.</t>
  </si>
  <si>
    <t>C</t>
  </si>
  <si>
    <t>Eaux de surface continentales</t>
  </si>
  <si>
    <t>Potamogeton polygonifolius Pourr., 1788</t>
  </si>
  <si>
    <t xml:space="preserve">Potamot à feuilles de renouée </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</si>
  <si>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</si>
  <si>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Espèce des étages collinéen et montagnard liée aux eaux acides oligotrophes ; ruisseaux, fossés, mares en terrains siliceux et en tourbières acides. Essentiellement dans les eaux stagnantes à courantes, oligotrophes, acides et peu profondes (queues des étangs et des lacs tourbeux ou oligotrophes, ruisselets, dépressions et fossés des tourbières et des bas-marais).</t>
  </si>
  <si>
    <t>herbiers aquatiques, vivaces, enracinés, européens, des eaux douces stagnantes, peu profondes, dystrophiles organiques</t>
  </si>
  <si>
    <t>Potentilla aurea L., 1756</t>
  </si>
  <si>
    <t>Potentilla aurea L., 1756,Potentilla aurea subsp. aurea L., 1756</t>
  </si>
  <si>
    <t>Potentille dorée au sens large</t>
  </si>
  <si>
    <t>Plante vivace de 5 à 25 cm, verte et soyeuse ; tiges latérales, ascendantes ou dressées, dépassant les feuilles, à poils appliqués ; feuilles digitées, à 5 folioles oblongues, glabres en dessus, soyeuses aux bords et sur les nervures en dessous munies au sommet de 3 à 7 dents, la terminale plus petite, stipules ovales-lancéolées ; fleurs d'un jaune doré, plus foncées à la base, en cymes lâches ; calicule à lobes égalant presque le calice argenté-soyeux ; pétales émarginés, dépassant le calice ; carpelles presque lisses.</t>
  </si>
  <si>
    <t>Pelouses et landes mésophiles (ni trop longtemps enneigées, ni trop sèches) sur sols faiblement à fortement acides, des étages montagnard moyen à l'alpin inférieur. Pelouses acidiphiles (nardaies montagnardes et subalpines), mésoxérophiles à hygroclines, parfois chionophiles, landes sèches à Callune et airelles, mégaphorbiaies mésophiles (calamagrostidaies).</t>
  </si>
  <si>
    <t>pelouses acidophiles fermées, subalpines à alpines, chionophiles, alpiennes et hercyniennes, des ubacs</t>
  </si>
  <si>
    <t>Potentilla erecta (L.) Raeusch., 1797</t>
  </si>
  <si>
    <t>Potentille tormentille</t>
  </si>
  <si>
    <t>Plante vivace de 10 à 40 cm, à souche courte et épaisse ; tiges ascendantes ou étalées, non radicantes, rameuses, très feuillées ; feuilles caulinaires subsessiles, toutes à folioles oblongues en coin, velues-soyeuses en dessous, profondément dentées dans les deux tiers supérieurs, à dent terminale plus longue ; stipules grandes, incisées-dentées, à 2 à 5 lobes ; fleurs jaunes, petites (8 à 12 mm), axillaires, en cymes feuillées ; calicule à 4 lobes, plus petits que les 4 lobes du calice ; 4 pétales, échancrés, dépassant peu le calice ; carpelles lisses.</t>
  </si>
  <si>
    <t>Pelouses, landes, prairies humides et bas-marais sur sols pauvres en éléments nutritifs, de l'étage collinéen à la base de l'étage subalpin. Pelouses acidiphiles mésophiles à mésohygrophiles, moliniaies, tourbières hautes dégradées, prairies oligotrophes à joncs, landes atlantiques et clairières de forêts de résineux (pinèdes, pessières...), rives d'étangs à eaux oligotrophes, bords des cours d'eau plus ou moins marécageux.</t>
  </si>
  <si>
    <t>Potentilla fagineicola Lamotte, 1877</t>
  </si>
  <si>
    <t xml:space="preserve">Potentille des hêtres </t>
  </si>
  <si>
    <t>Plante vivace de 5 à 12 cm de haut, à souche rampante formant une colonie, et à tiges et pétioles à poils plus ou moins étalés. Feuilles des rosettes normalement à 7 segments. Tiges florifères grêles, courtes, couchées ou ascendantes. Fleurs à calice doublé d’un calicule à lobes subobtus égalant le calice et à corolle à 5 pétales jaunes généralement tachés d'orangé au centre.</t>
  </si>
  <si>
    <t>Principalement à l'étage montagnard, sur des substrats mésoxérophiles à mésophiles, acidiclines à neutrophiles. Pelouses, landes et rocailles. Pelouses mésoxérophiles à mésophiles pâturées, acidiclines à neutrophiles (surtout sur basalte), pelouses alluviales à Armoise champêtre, landes à Callune, milieux anthropisés (bermes routières et même quais de gares).</t>
  </si>
  <si>
    <t>Potentilla micrantha Ramond ex DC., 1805</t>
  </si>
  <si>
    <t xml:space="preserve">Potentille à petites fleurs </t>
  </si>
  <si>
    <t>Plante vivace de 5 à 15 cm de hauteur, velue-soyeuse, à souche épaisse, non stolonifère, poussant en touffes isolées. Tiges très grêles, bien plus courtes que les feuilles, couvertes, ainsi que les pétioles et les pédicelles, de poils mous étalés. Feuilles radicales à 3 folioles obovales-arrondies, velues-soyeuses, munies tout autour de 17 à 27 dents assez fines et rapprochées, non conniventes ; 1 ou 2 feuilles caulinaires, simples. Fleurs d'un blanc rosé, petites (6 à 8 mm de diamètre), par 1 à 2 sur des pédicelles filiformes. Calicule égalant presque le calice à 5 sépales généralement rouges à la floraisons. 5 Pétales parfois rosés, peu émarginés, plus courts que le calice ; filets des étamines rubanés et ciliés inférieurement. Fruit composé de nombreux akènes.</t>
  </si>
  <si>
    <t>De l'étage planitiaire à l'étage subalpin, à mi-ombre sur des substrats moyennement secs à frais, faiblement acides à basiques. Ourlets forestiers, pelouses, boisements clairs (chênaies, aulnaies-frênaies, hêtraies), vires rocheuses et parfois sur des murets de pierre sèches. Pelouses pionnières sur dalles et vires rocheuses, pinèdes ouvertes, murets de pierres sèches, berges graveleuses des ruisseaux, bords des chemins rocailleux.</t>
  </si>
  <si>
    <t>ourlets basophiles supraméditerranéens, mésoxérophiles</t>
  </si>
  <si>
    <t>Potentilla neglecta Baumg., 1816</t>
  </si>
  <si>
    <t xml:space="preserve">Potentille négligée </t>
  </si>
  <si>
    <t>Potentilla recta L., 1753</t>
  </si>
  <si>
    <t xml:space="preserve">Potentille droite </t>
  </si>
  <si>
    <t>Plante vivace de 30 à 60 cm, velue, à inflorescence pourvue de poils longs et de courts poils glanduleux ; tiges terminales, robustes, dressées, feuillées ; feuilles digitées, à 5 à 7 folioles oblongues, planes, fortement serrées et plus pâles en dessous, profondément dentées tout autour ; stipules souvent incisées ; fleurs jaunes, grandes, en corymbe assez serré ; calicule à lobes lancéolés égalant presque le calice ; pétales émarginés, égalant ou dépassant le calice ; carpelles rugueux, entourés d'un rebord membraneux.</t>
  </si>
  <si>
    <t>Pelouses extensives et ourlets secs sur sols acides à neutres aux étages collinéens et montagnards. Pelouses thermophiles, mésoxérophiles à mésophiles sur substrat volcanique ou sédimentaire, ourlets préforestiers et bases des haies bordant les chemins, bords des champs cultivés, carrières à l'abandon, talus routiers.</t>
  </si>
  <si>
    <t>Potentilla reptans L., 1753</t>
  </si>
  <si>
    <t xml:space="preserve">Potentille rampante </t>
  </si>
  <si>
    <t>Plante vivace, pubescente, à souche pivotante émettant une rosette centrale et de longues tiges latérales grêles, stoloniformes, pouvant atteindre 1 m de long. Feuilles pétiolées, digitées, à 5 folioles obovales en coin, vertes, peu velues, dentées presque tout autour, à dent terminale plus petite. Stipules entières ou bidentées. Fleurs jaunes, grandes (15-30 mm de diamètre), axillaires, solitaires, longuement pédonculées. Calicule à 5 lobes plus grands que les 5 lobes du calice ; corolle à 5 pétales échancrés, dépassant le calice ; nombreuses étamines. Fruit composé de nombreux akènes tuberculeux.</t>
  </si>
  <si>
    <t>De l'étage planitiaire à l'étage subalpin, en contexte frais à humide, sur des substrats moyennement riches à très riches en nutriments. Friches, ourlets, prairies, pelouses, berges de plans d'eau, boisements alluviaux. Très fréquent également sur le bord des chemins, des cultures et dans les jachères... Colonise rapidement les terrains remaniés. Prairies (fauchées ou pâturées) hygroclines à mésohygrophiles sur sols mésotrophes à eutrophes, forêts alluviales dégradées, dépressions humides dans les coupes forestières et les clairières, bords d'étangs et de mares, friches postculturales et jachères sur des terrains marneux ou argileux, fossés routiers.</t>
  </si>
  <si>
    <t>Les parties aériennes de la plante sont comestible crues ou cuites. La plante entière fleurie a des propriétés médicinales (astringente, tonique, hémostatique, fébrifuge).</t>
  </si>
  <si>
    <t>1-2 dm (→ 25 dm à l’horizontale)</t>
  </si>
  <si>
    <t>Potentilla sterilis (L.) Garcke, 1856</t>
  </si>
  <si>
    <t xml:space="preserve">Potentille stérile </t>
  </si>
  <si>
    <t>Plante vivace de 5 à 15 cm de hauteur, à souche stolonifère et à teinte glauque. Tiges très grêles, égalant les feuilles, couvertes, ainsi que les pétioles et les pédicelles, de poils mous étalés. Feuilles radicales à 3 folioles obovales-arrondies, velues-soyeuses, munies tout autour de 7 à 17 dents larges, écartées, non coniventes ; les caulinaires rares, trifoliées. Fleurs blanches de 8 à 12 mm de diamètre regroupées par 1 à 3 sur des pédicelles grêles et longs. Calicule plus court que le calice vert à 5 sépales; 5 pétales émarginées, dépassant un peu le calice ; étamines à filets filiformes et glabres. Fruit composé de nombreux akènes.</t>
  </si>
  <si>
    <t>De l'étage planitiaire à l'étage montagnard, sur des sols généralement profonds, moyennement secs à frais, neutres à acides. Divers types de boisements (forêts riveraines, charmaies, chênaies...) et leurs lisières. Également régulier dans les prairies fraîches, au pied des haies, sur les talus routiers et les vieux murs ombragés... Ourlets, manteaux et sous-bois mésophiles à mésohygrophiles des forêts acidiclines à neutroclines (chênaies, chênaies-charmaies, chênaies-hêtraies, aulnaies-frênaies, chênaies-frênaies...), bases des haies et fourrés bordant les chemins, vieux murs et terrasses anciennement cultivées.</t>
  </si>
  <si>
    <t>Potentilla verna L., 1753 [nom. et typ. cons.]</t>
  </si>
  <si>
    <t>Potentilla verna L., 1753</t>
  </si>
  <si>
    <t xml:space="preserve">Potentille printanière </t>
  </si>
  <si>
    <t>Plante vivace de 5 à 20 cm, verte, velue ou pubescente, à souche très rameuse ; tiges latérales, faibles, étalées, dépassant peu ou point les feuilles, à poils ordinairement étalés-dressés ; feuilles inférieures digitées, à 5 à 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t>
  </si>
  <si>
    <t>Espèce héliophile, mésoxérophile à xérophile poussant sur sols calcaires à acidiclines, dans des pelouses plus ou moins écorchées, des garrigues ou des végétations pionnières de dalles. Pelouses de divers types, xérophiles à plus rarement mésophiles, acidiclines à neutrophiles voire calcicoles (en contexte alluvial sur dépôts graveleux ou sableux, pionnières sur dalles rocheuses, sur coteaux calcaires...), landes ouvertes à Callune et genêts, pinèdes claires, divers milieux rudéralisés ou anthropisés (bermes et talus routiers, carrières désaffectées, ballasts de chemin de fer...).</t>
  </si>
  <si>
    <t>Poterium sanguisorba L., 1753</t>
  </si>
  <si>
    <t>Poterium sanguisorba L., 1753,Poterium sanguisorba subsp. balearica (Bourg. ex Nyman) Stace, 2009,Poterium sanguisorba subsp. sanguisorba L., 1753</t>
  </si>
  <si>
    <t xml:space="preserve">Pimprenelle Petite </t>
  </si>
  <si>
    <t>Plante vivace haute de 20 à 50 cm à feuilles imparipennées, de 5 à 15 paires de folioles ovales, dentées, plus ou moins sessiles, glauques dessous. Fleurs petites, verdâtres ou rougeâtres, apétales, unisexuées, en têtes globuleuses ou ovoïdes, denses, terminales. Fleurs inférieures mâles à étamines jaunes pendantes, fleurs supérieures femelles à stigmates pourpres. Fleurs intermédiaires souvent hermaphrodites. Chaque fleur est munie d'une bractée, de 2 bractéoles et de 4 sépales. Fruit tétragone.</t>
  </si>
  <si>
    <t>De l’étage planitiaire à l'étage subalpin, sur des sols mésophiles à mésoxérophiles, neutres à légèrement acides. Pelouses, prairies pâturées ou fauchées, ourlets, friches rudérales ou alluviales, pinèdes, chênaies pubescentes, rocailles, landes. S'observe très fréquemment sur le bord des routes ou des chemins, dans les gazons urbains... Pelouses xérophiles à mésoxérophiles, prairies mésophiles, talus et bermes, dalles et vires rocheuses, alluvions et sables secs, bords des champs, friches rudérales, sur des sols neutres à faiblement acides.</t>
  </si>
  <si>
    <t>Les feuilles de la Sanguisorbe mineure ont un léger goût de noix selon certains, de concombre selon d'autres, et peuvent agrémenter agréablement les salades.</t>
  </si>
  <si>
    <t>Prenanthes purpurea L., 1753</t>
  </si>
  <si>
    <t xml:space="preserve">Prénanthe pourpre </t>
  </si>
  <si>
    <t>Plante vivace de 50 à 150 cm, dressée, glabre, rameuse, glaucescente. Feuilles glabres, glauques en dessous, embrassantes, cordées à la base, entières ou obscurément anguleuses, les inférieures ovales ou oblongues, contractées en pétiole ailé, les supérieures lancéolées ; capitules pauciflores (quatre à six fleurs) penchés, longuement pédicellés, en panicule lâche. Fleurs pourpres ligulées.</t>
  </si>
  <si>
    <t>Espèce sciaphile des forêts montagnardes mésophiles, acidiphiles, calciphiles : hêtraie, hêtraie-sapinières, pessières et mégaphorbiaies. Forêts montagnardes mésophiles, acidiphiles à neutroclines [hêtraies, sapinières (pessières), pinèdes, talus des pistes forestières, clairières et coupes], landes à Callune et myrtilles.</t>
  </si>
  <si>
    <t>mégaphorbiaies pionnières de clairières acidophiles, méso-eutrophiles, médio-européennes, montagnardes</t>
  </si>
  <si>
    <t>Primula elatior (L.) Hill, 1765</t>
  </si>
  <si>
    <t>Primula elatior (L.) Hill, 1765,Primula elatior subsp. elatior (L.) Hill, 1765</t>
  </si>
  <si>
    <t xml:space="preserve">Primevère élevée </t>
  </si>
  <si>
    <t>Plante vivace de 10 à 40 cm de hauteur, à hampes et pédicelles velus, dépassant les feuilles, dressés après la floraison. Feuilles ovales-oblongues, atténuées ou brusquement rétrécies à la base, inégalement dentées, ridées-réticulées, vertes sur les deux faces. Fleurs d'un jaune pâle, plus foncé à la base, inodores, en ombelles multiflores unilatérales. Calice non renflé, d'un vert foncé sur les angles, brièvement pubescent, divisé jusqu'au tiers en 5 lobes triangulaires-acuminés ; corolle en tube à limbe presque plan formé de 5 lobes échancrés, large de 12 à 26 mm, à gorge non plissée ; 5 étamines : stigmate en tête. Capsules ovales, dépassant un peu le tube du calice appliqué sur elles.</t>
  </si>
  <si>
    <t>Surtout aux étages collinéen et montagnard, sur des sols profonds, frais à humides, riches en éléments nutritifs, basiques à légèrement acides. Forêts (chênaies-charmaies, aulnaies-frênaies, frênaies, hêtraies, hêtraies-sapinières), bords des ruisseaux, prairies de fauche et pâturées, pelouses, haies. Forêts collinéennes et montagnardes sur des substrats frais et riches en bases (chênaies pédonculées, chênaies-frênaies, aulnaies-frênaies, charmaies, hêtraies neutrophiles, érablaies...), haies et manteaux préforestiers, bords des prairies de fauche sur terrasses alluviales, bases de rochers suintants.</t>
  </si>
  <si>
    <t>Plante mellifère.</t>
  </si>
  <si>
    <t>Primula veris L., 1753</t>
  </si>
  <si>
    <t>Primula veris L., 1753,Primula veris var. columnae (Ten.) B.Bock, 2012,Primula veris var. veris L., 1753</t>
  </si>
  <si>
    <t xml:space="preserve">Primevère officinale </t>
  </si>
  <si>
    <t>Plante vivace de 10 à 40 cm de hauteur, à hampes et pédicelles tomenteux, dépassant les feuilles, dressés après la floraison. Feuilles en touffes denses, ovales, longues de 3 à 15 cm, brusquement contractées en pétiole, inégalement dentées, ridées-réticulées, pubescentes-grisâtre dessous. Inflorescence en ombelles multiflores plus ou moins unilatérales à l'épanouissement. Fleurs d'un jaune vif, avec 3 taches orangées à la base, très odorantes. Calice renflé, blanchâtre-tomenteux, divisé jusqu'au quart en 5 lobes ; corolle large de 8 à 20 mm en tube et à limbe formé de 5 lobes échancrés. ; 5 étamines : stigmate en tête. Capsules ovoïdes, plus courtes que le tube du calice ouvert en cloche.</t>
  </si>
  <si>
    <t>De l'étage planitiaire à l'étage subalpin, sur des substrats assez secs à frais et plus ou moins riches en éléments nutritifs, basiques à légèrement acides ; parfois sur des sols rocailleux. Prairies fauchées et pâturées, pelouses, ourlets forestiers, bois clairs (chênaies, chênaies-charmaies, hêtraies-sapinières, pinèdes, frênaies), haies, buxaies, prémanteaux à cytises. Pelouses mésoxérophiles à mésophiles à large gamme trophique, prairies mésophiles pâturées, bases des haies et fourrés préforestiers, talus routiers fauchés, lisières forestières, chênaies et pinèdes claires.</t>
  </si>
  <si>
    <t>Plante mellifère et médicinale (expectorante et pectorale).</t>
  </si>
  <si>
    <t>Primula vulgaris Huds., 1762</t>
  </si>
  <si>
    <t>Primula vulgaris Huds., 1762,Primula vulgaris subsp. vulgaris Huds., 1762</t>
  </si>
  <si>
    <t xml:space="preserve">Primevère acaule </t>
  </si>
  <si>
    <t>Plante vivace de 5 à 15 cm de hauteur. Feuilles spatulées, longues de 5 à 20 cm, en rosettes lâches, inégalement dentées, velues et pâles en dessous, ridées-réticulées. Pédicelles ordinairement radicaux, grêles, hérissés de long poils, dressés à la floraison, étalés à la fructification. Fleurs d'un jaune soufre (rarement rougeâtre) avec 5 taches orangées à la base, dressées, solitaires, inodores. Calice non renflé, vert, velu-laineux sur les angles, divisé presque jusqu'au milieu en 5 lobes lancéolés-acuminés. Corolle large de 1,5 à 3 cm, en tube à limbe plan formé de 5 lobes échancrés, et à gorge plissée. Capsules ovales, dépassant un peu le tube du calice appliqué sur elles.</t>
  </si>
  <si>
    <t>Jusqu'à l'étage montagnard, sur des sols neutres à légèrement acides, assez secs à frais, moyennement riches en éléments nutritifs. Ourlets, bois clairs et forêts riveraines (chênaies, chênaies-charmaies, aulnaies-frênaies, frênaies, buxaies, hêtraies-sapinières), prairies plus ou moins humides, bords des ruisseaux, haies. Prairies mésophiles à hygroclines, souvent sur terrasses alluviales, forêts riveraines, bases des haies, manteaux préforestiers, anciennes carrières..., non loin des habitations.</t>
  </si>
  <si>
    <t>Très souvent cultivé comme plante ornementale.</t>
  </si>
  <si>
    <t>ourlets externes acidoclines vernaux, atlantiques</t>
  </si>
  <si>
    <t>Peu possiblement provoquer des dermites</t>
  </si>
  <si>
    <t>Prunella grandiflora (L.) Scholler, 1775</t>
  </si>
  <si>
    <t>Brunelle à grandes feuilles</t>
  </si>
  <si>
    <t>Plante vivace de 5 à 35 cm, velue, à souche traçante ; tiges ascendantes ou redressées, densément feuillées ; feuilles larges de 2 cm, pétiolées, elliptiques-oblongues, en coin ou sub-arrondies à la base, entières ou dentées, fortement nervées, la paire supérieure éloignée de l'épis ; fleurs d'un bleu violet, grandes ; calice hérissé, lèvre supérieure à 3 dents très prononcées, la médiane un peu plus large, toutes triangulaires-aiguës, lèvre inférieure fendue à peine jusqu'au tiers en 2 lobes finement ciliés ; corolle de 20 à 25 mm, graduellement évasée ; filets tous terminés par un mamelon arrondi de 0,5 mm.</t>
  </si>
  <si>
    <t>Espèce héliophile à hémi-sciaphile, mésophile à mésoxérophile des sols calcaires peu profonds de l'étage collinéen supérieur au subalpin : pelouses, ourlets, pré-bois. Pelouses mésoxérophiles à mésophiles sur des sols peu acides, voire calcicoles (dans les Limagnes), prairies mésophiles pâturées.</t>
  </si>
  <si>
    <t>orophyte méditerranéen</t>
  </si>
  <si>
    <t>Prunella laciniata (L.) L., 1763</t>
  </si>
  <si>
    <t xml:space="preserve">Brunelle laciniée </t>
  </si>
  <si>
    <t>Plante vivace de 5 à 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deux lobes lancéolés fortement ciliés ; corolle d'environ 15 mm ; filets des étamines longues terminés en pointe arquée en avant.</t>
  </si>
  <si>
    <t>Espèce héliophile, mésoxérophile à xérophile poussant sur des sols calcaires riches en argiles (marnes) aux étages collinéen et montagnard, tolérance au pâturage comme la plupart des Prunella : large gamme de pelouses des plus écorchées aux plus fermées. Pelouses et ourlets (méso)xérophiles ou prairies mésophiles, neutroclines (sur terrasses alluviales sablo-graveleuses) à plus souvent neutrophiles et calcicoles, pinèdes, carrières.</t>
  </si>
  <si>
    <t>recherchée Bombus</t>
  </si>
  <si>
    <t>Prunella vulgaris L., 1753</t>
  </si>
  <si>
    <t>Prunella vulgaris L., 1753,Prunella vulgaris subsp. vulgaris L., 1753</t>
  </si>
  <si>
    <t xml:space="preserve">Brunelle commune </t>
  </si>
  <si>
    <t>Plante bisannuelle ou vivace de 5 à 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 à 14 mm, graduellement évasée ; filets des étamines longues terminés en pointe droite.</t>
  </si>
  <si>
    <t>Espèce héliophile, mésohygrophile à mésophile poussant sur une large gamme de substrat. Présente souvent dans les milieux à fort piétinement ou perturbés : prairies pâturées, friches. Prairies mésotrophes mésophiles à mésohygrophiles (jonçaies, prairies de fauche), notamment sur les terrasses alluviales, dépressions fraîches à humides dans les massifs forestiers (coupes, clairières, chemins...), rives enherbées d'étangs, anciennes carrières.</t>
  </si>
  <si>
    <t>Prunus avium (L.) L., 1755</t>
  </si>
  <si>
    <t>Prunus avium (L.) L., 1755,Prunus avium var. avium (L.) L., 1755,Prunus avium var. juliana (L.) Thuill., 1799</t>
  </si>
  <si>
    <t xml:space="preserve">Cerisier des oiseaux </t>
  </si>
  <si>
    <t>Arbre de 15 à 25 m de hauteur, à houppier pyramidal peu dense et tronc droit. Écorce brun-rouge restant lisse et s'exfoliant en lanières horizontales. Jeunes rameaux brun-rouge brillant. Bourgeons ovales, aigus ou globuleux, brun-rouge, glabres, par 2 à 5 à l'extrémité des rameaux. Feuilles alternes, glabres, molles, pendantes, grandes, dentées, pétiolées avec 2 glandes rouges sur le pétiole à la base du limbe. Fleurs blanches groupées en bouquets latéraux. Fruits en drupes longuement pédonculées, rouges puis noires à maturité.</t>
  </si>
  <si>
    <t>Sur des sols profonds, frais, riches en bases, neutres à peu acides. Forêts collinéennes et montagnardes (chênaies-charmaies, chênaies-hêtraies, hêtraies-sapinières, hêtraies), forêts riveraines et alluviales (frênaies, aulnaies-frênaies). Souvent au sein de haies en bordure de prairies, de cultures ou de chemins. Dans les forêts alluviales à bois durs (chênaies-frênaies-ormaies, chênaies pédonculées, aulnaies-frênaies), les forêts acidiclines à neutrophiles [charmaies, chênaies-hêtraies (mais ne se maintenant pas dans les hêtraies pures matures), jeunes plantations], fourrés et haies bordant les espaces agricoles, plus rarement dans les landes (à Genêt à balais).</t>
  </si>
  <si>
    <t xml:space="preserve">Bois d’œuvre recherché pour l’ébénisterie et la menuiserie. Il est très souvent utilisé comme porte-greffe en arboriculture fruitière ; les fruits sont comestibles et sont utilisés en distillerie. Il est à l'origine des cerisiers cultivés (bigarreautiers et guigniers). </t>
  </si>
  <si>
    <t>Prunus mahaleb L., 1753</t>
  </si>
  <si>
    <t xml:space="preserve">Cerisier de sainte-Lucie </t>
  </si>
  <si>
    <t>Arbrisseau ou arbuste de 4 à 12 m de hauteur, vivant plus de 50 ans, à tronc tortueux et à écorce d'abord lisse, grise et brillante, puis noirâtre et crevassée en long. Jeunes rameaux rigides, brun gris, odorants. Bourgeons petits, légèrement pointus, brun-clair, les latéraux écartés du rameau. Feuilles alternes, un peu coriaces, finement denticulées, arrondies, légèrement en cœur à la base, glabres, brillantes dessus, souvent pliées au niveau de la nervure principale. Fleurs blanches, petites (1,5 cm de diamètre), odorantes, groupées par 4 à 8 en petits bouquets. Fruits en petites drupes globuleuses, rouges puis noires, brillantes.</t>
  </si>
  <si>
    <t>De l’étage planitiaire à l'étage montagnard, dans des conditions chaudes et sèches, sur des substrats neutres à basiques. Bois clairs (chênaies pubescentes, chênaies-charmaies, pinèdes), fourrés secs, haies, fruticées, garrigues. Parfois dans les pelouses en voie de fermeture, sur les escarpements rocheux et sur les coteaux en périphérie des vignes. Coteaux chauds et secs, sur substrat calcaire ou volcanique, parfois sur pépérite, notamment dans les haies, les manteaux préforestiers ou les pelouses en voie de fermeture, abords des monastères et des châteaux, escarpements rocheux basaltiques, chênaies pubescentes, forêts thermophiles de pentes instables (tillaies).</t>
  </si>
  <si>
    <t>très fort pollen et nectar pour AS et Apis</t>
  </si>
  <si>
    <t>20-60 dm</t>
  </si>
  <si>
    <t>Prunus padus L., 1753</t>
  </si>
  <si>
    <t>Prunus padus L., 1753,Prunus padus var. padus L., 1753</t>
  </si>
  <si>
    <t xml:space="preserve">Padier d'Europe </t>
  </si>
  <si>
    <t>Arbuste ou petit arbre de 5 à 15 m de hauteur pouvant vivre plus de 50 ans. Écorce d'abord brun-rouge à lenticelles blanchâtres, légèrement crevassée, à odeur forte et fétide ; branches étalées, presque verticillées. Jeunes rameaux glabres, à lenticelles rousses et à forte odeur fétide. Bourgeons allongés, pointus. Feuilles alternes, ovales, longues de 6 à 10 cm, aiguës, finement denticulées, mates et vert sombre dessus, plus pâle dessous ; 2 glandes au contact du limbe avec le pétiole. Fleurs blanches en grappes dressées, puis pendantes, odorantes. Fruits en petites drupes noires et luisantes.</t>
  </si>
  <si>
    <t>De l'étage collinéen à l'étage subalpin, sur des substrats frais à humides, neutres à légèrement acides. Forêts riveraines (aulnaies-frênaies, frênaies), chênaies pédonculées, fourrés arbustifs, haies, lisières. Forêts riveraines (aulnaies-frênaies), fourrés arbustifs préforestiers sur sols frais, lisières à sorbiers en bordure d'éboulis montagnards frais (conditions hygrosciaphiles).</t>
  </si>
  <si>
    <t>Taxon aux nombreuses propriétés médicinales (écorce diurétique, fébrifuge...). Bois assez dense et dur, autrefois utilisé en menuiserie, ébénisterie et tournerie.</t>
  </si>
  <si>
    <t>bois caducifoliés hygrophiles à amphibies, médio-européens</t>
  </si>
  <si>
    <t>fueuille par les bovins</t>
  </si>
  <si>
    <t>Prunus spinosa L., 1753</t>
  </si>
  <si>
    <t>Prunus spinosa L., 1753,Prunus spinosa var. fruticans (Weihe) Coss. &amp; Germ., 1861,Prunus spinosa var. spinosa L., 1753</t>
  </si>
  <si>
    <t xml:space="preserve">Prunellier commun </t>
  </si>
  <si>
    <t>Arbrisseau de 1 à 4 m de hauteur pouvant vivre plus de 50 ans, à aspect touffu et dense (nombreux drageons). Écorce d'abord brune et lisse, puis crevassée horizontalement, grisâtre-noirâtre. Rameaux brun-noir, très épineux, arrondis, pubescents. Bourgeons courts, presque globuleux. Feuilles alternes de grandeur variable, plutôt petites (longues de 1 à 2,5 cm), ovales, aiguës, finement denticulées, glabres dessus, pubescentes sur les nervures dessous. Fleurs blanches d'un centimètre de diamètre sur de courts pédoncules, par 1 ou 2 le long des rameaux. Drupes de 10 à 15 mm de diamètre, bleu-noir, pruineuses (prunelles).</t>
  </si>
  <si>
    <t>Sur des substrats moyennement secs à frais, assez riches en nutriments, basiques à légèrement acides. Fruticées, manteaux préforestiers, haies, pelouses en voie de fermeture, landes, strate arbustive des formations caducifoliées claires (chênaies, chênaies-charmaies), forêts riveraines. Pelouses en voie de fermeture, sur subtrats assez riches en bases, manteaux préforestiers et haies bordant les chemins ou les parcelles agricoles, landes à Genêt à balais, strate arbustive des formations caducifoliées (chênaies, chênaies-hêtraies, chênaies-frênaies, charmaies...), anciennes vignes.</t>
  </si>
  <si>
    <t>très exploité maillon essentiel pour les pollinisateurs au printemps</t>
  </si>
  <si>
    <t>4</t>
  </si>
  <si>
    <t>Pseudoturritis turrita (L.) Al-Shehbaz, 2005</t>
  </si>
  <si>
    <t>EN (Centre-Val-de-Loire),VU (Bourgogne), NT (Limousin)</t>
  </si>
  <si>
    <t xml:space="preserve">Grande-Tourette penchée </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</si>
  <si>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</si>
  <si>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Situations ombragées ou mi-ombragées sur terrains rocailleux ou rocheux : chênaie pubescente, buxaie... Écologie : éboulis, falaises et pentes rocailleuses thermophiles, acidiclines à neutroclines, parfois sur les ruines des châteaux.</t>
  </si>
  <si>
    <t>Hémicryptophytes rosettes (hémicryptophytes bisannuels)</t>
  </si>
  <si>
    <t>méditerranéen occidental</t>
  </si>
  <si>
    <t>Pteridium aquilinum (L.) Kuhn, 1879</t>
  </si>
  <si>
    <t>Pteridium aquilinum (L.) Kuhn, 1879,Pteridium aquilinum subsp. aquilinum (L.) Kuhn, 1879</t>
  </si>
  <si>
    <t>Dennstaedtiaceae</t>
  </si>
  <si>
    <t xml:space="preserve">Fougère-aigle commune </t>
  </si>
  <si>
    <t>Fougère vivace de 40 à 200 cm de hauteur, à souche profonde, noire, fibreuse et longuement traçante. Frondes triangulaires 3 à fois pennatiséquées, à pétiole épais et très long. Divisions primaires opposées et pétiolées ; divisions de dernier ordre plus ou moins entières triangulaires, sessiles, velues en dessous, un peu enroulées sur les bords. Sporanges sur les bords des divisions de dernier ordre.</t>
  </si>
  <si>
    <t>Sur des sols secs à humides, acides ou à profil désaturé. Végétations préforestières des milieux ouverts faiblement pâturés ou à l'abandon (prémanteaux à genêts, anciennes terrasses de culture, landes et lisières à sorbiers). Forêts claires (chênaies sessiliflores, pinèdes, boisements résineux...) et coupes forestières. Landes à genêts et bruyères, souvent sur des sols assez profonds et riches en éléments fins (limons), sous-bois de forêts acidiphiles (chênaies, pinèdes...), accrus forestiers, pelouses sur sols acides et secs.</t>
  </si>
  <si>
    <t>De nombreux usages anciens tombés en désuétude (litières animales, rembourrage des matelas...).</t>
  </si>
  <si>
    <t>E5.3</t>
  </si>
  <si>
    <t>Formations à Pteridium aquilinum</t>
  </si>
  <si>
    <t>mégaphorbiaies pionnières de clairières acidophiles, méso-eutrophiles, médio-européennes</t>
  </si>
  <si>
    <t>oui, animaux plus concernés</t>
  </si>
  <si>
    <t>Pulicaria dysenterica (L.) Bernh., 1800</t>
  </si>
  <si>
    <t xml:space="preserve">Pulicaire dysentérique </t>
  </si>
  <si>
    <t>Plante vivace de 30 à 100 cm, stolonifère en colonies denses, à tiges dressées, velues-glanduleuses, à rameaux étalés-dressés ou divergents. Feuilles caulinaires ovales, à base embrassante et à oreillettes prononcées, pubescentes, blanchâtres, laineuses ou tomenteuses en dessous, ondulées, lâchement denticulées. Involucre laineux, à folioles linéaires-subulées. Capitules portés par des pédoncules grêles, en corymbe. Fleurs jaunes, celles de la circonférence rayonnantes. Akènes velus, aigrette rousse.</t>
  </si>
  <si>
    <t>En général dans des milieux subissant des battements périodiques de la nappe d'eau. Sur des sols moyennement riches en nutriments et assez riches en bases, frais à moyennement humides. Ceintures de végétation (roselières, typhaies, cariçaies...) bordant les eaux stagnantes (étangs, bras morts) ou courantes, prairies, mégaphorbiaies, ripisylves, fossés humides. Ceintures de végétation autour des étangs, des mares et des bras morts des rivières méso-eutrophes (roselières, typhaies...), mégaphorbiaies collinéennes, abords des sources salées, fossés, dépressions humides dans des carrières.</t>
  </si>
  <si>
    <t>Pulmonaria affinis Jord., 1854</t>
  </si>
  <si>
    <t xml:space="preserve">Pulmonaire affine </t>
  </si>
  <si>
    <t>Plante vivace de 15 à 50 cm de hauteur à souche épaisse, hérissée de poils rudes mélangés à des poils glanduleux. Feuilles radicales adultes d'un vert foncé, marbrées de blanc, largement ovales-acuminées, brusquement contractées en pétiole ailé aussi long que le limbe, ce dernier environ deux fois plus long que large, rude, à nervures latérales non distinctes ; 7 à 8 feuilles caulinaires sessiles. Fleurs rouges, puis d'un bleu violet. Calice fructifère ventru à la base, fendu jusqu'au tiers, à lobes allongés. Carpelles gris, luisants, largement ovoïdes-obtus.</t>
  </si>
  <si>
    <t>De la plaine à l'étage montagnard sur des substrats frais, faiblement acides et assez riches en nutriments. Dans les forêts riveraines (aulnaies-frênaies, chênaies-frênaies...) mais aussi dans les forêts collinéennes et montagnardes (chênaies, charmaies, hêtraies-sapinières) et formations associées (manteaux préforestiers, lisières). Forêts alluviales et riveraines (aulnaies-frênaies, chênaies-frênaies...), forêts collinéennes et montagnardes mésophiles et neutroclines (chênaies diverses, hêtraies-sapinières, pinèdes) et formations associées à la forêt (manteaux préforestiers, fourrés hygroclines alluviaux...), haies vives, plantations.</t>
  </si>
  <si>
    <t>bleu, rose</t>
  </si>
  <si>
    <t>Pulmonaria longifolia (Bastard) Boreau, 1857</t>
  </si>
  <si>
    <t>Pulmonaria longifolia (Bastard) Boreau, 1857,Pulmonaria longifolia subsp. cevennensis Bolliger, 1982,Pulmonaria longifolia subsp. longifolia (Bastard) Boreau, 1857</t>
  </si>
  <si>
    <t xml:space="preserve">Pulmonaire à feuilles allongées </t>
  </si>
  <si>
    <t>Contient des alcaloïdes toxiques pour le foie</t>
  </si>
  <si>
    <t>Pyrola minor L., 1753</t>
  </si>
  <si>
    <t>CR (Bourgogne),CR (Centre-Val-de-Loire),EN (Limousin)</t>
  </si>
  <si>
    <t xml:space="preserve">Pirole Petite </t>
  </si>
  <si>
    <t xml:space="preserve"> Sous-bois moussus de forêts montagnardes hygrosciaphiles (vieilles futaies de Hêtre, sapinières, pinèdes), à bilan hydrique favorable.</t>
  </si>
  <si>
    <t>Pyrus communis L., 1753,Pyrus communis subsp. communis L., 1753,Pyrus communis subsp. pyraster (L.) Ehrh., 1780</t>
  </si>
  <si>
    <t>Poirier commun au sens large</t>
  </si>
  <si>
    <t>60-150 dm</t>
  </si>
  <si>
    <t>Pyrus cordata Desv., 1818</t>
  </si>
  <si>
    <t xml:space="preserve">Poirier cordé </t>
  </si>
  <si>
    <t>15-80 dm</t>
  </si>
  <si>
    <t>Quercus petraea (Matt.) Liebl., 1784</t>
  </si>
  <si>
    <t>Quercus petraea (Matt.) Liebl., 1784,Quercus petraea subsp. huguetiana Franco &amp; G.López, 1987,Quercus petraea subsp. petraea (Matt.) Liebl., 1784</t>
  </si>
  <si>
    <t>Chêne sessile au sens large</t>
  </si>
  <si>
    <t>Arbre de 5 à 30 m ; jeunes rameaux glabres ; feuilles assez longuement pétiolées ; glands non pendants, subsessiles ou agrégés sur leur pédoncule commun.</t>
  </si>
  <si>
    <t xml:space="preserve">Boisements purs ou mixtes sur matériaux variables mais filtrants, sols à réserve hydrique moyenne, depuis l'étage supraméditerranéen jusqu'au sommet du montagnard. </t>
  </si>
  <si>
    <t>Bois très recherché pour de multipes usages.</t>
  </si>
  <si>
    <t>bois caducifoliés médioeuropéens</t>
  </si>
  <si>
    <t>100-300 dm</t>
  </si>
  <si>
    <t>Quercus pubescens Willd., 1796 [nom. et typ. cons.]</t>
  </si>
  <si>
    <t>Quercus pubescens Willd., 1805</t>
  </si>
  <si>
    <t xml:space="preserve">Chêne pubescent </t>
  </si>
  <si>
    <t>Arbre ou arbuste de 1 à 20 m, généralement en colonies ; tronc souvent tortueux, à écorce grisâtre fissurée ; feuilles extrêmement variables, longues de 3 à 15 cm, pennatilobées à pennatipartites ; chatons généralement assez courts ; glands atteignant à l’optimum 20 à 30 mm de longueur, souvent mal développés, non pendants, mûrissant dans l’année.</t>
  </si>
  <si>
    <t xml:space="preserve"> En peuplements constitués sur des versants xérothermophiles collinéens ; sous forme d'individus plus isolés au sein des pelouses calcicoles ou neutrophiles et dans les friches  préforestières.</t>
  </si>
  <si>
    <t>Bois dur, difficile à travailler mais bon bois de chauffage.</t>
  </si>
  <si>
    <t>Quercus robur L., 1753</t>
  </si>
  <si>
    <t>Quercus robur L., 1753,Quercus robur var. robur L., 1753</t>
  </si>
  <si>
    <t xml:space="preserve">Chêne pédonculé </t>
  </si>
  <si>
    <t>Arbre élevé à port régulier de 10 à 30 m ; feuilles longues de 5 à 15 cm, brièvement pétiolées ou paraissant subsessiles, à limbe obovale bordé de 4 à 8 paires de lobes arrondis ; chatons longs et grêles ; glands longs de 20 à 30 mm, pendants, souvent espacés sur leur pédoncule commun, mûrisssant dans l’année.</t>
  </si>
  <si>
    <t>Boisements, friches, haies, accrus, sur matériaux très variables (granulométrie, richesse en bases et en éléments nutritifs), mais avec une bonne capacité de rétention en eau, depuis l'étage collinéen jusqu'au montagnard. En peuplements souvent mélangés à d'autres feuillus (chênaies-frênaies, chênaies-charmaies) sur les terrasses alluviales hautes (non soumises aux crues annuelles) ou sur les formations quaternaires récentes aux sols lessivés (chênaies pédonculées-sessiliflores, chênaies-charmaies), sur des sols restant frais l'été mais non engorgés. Se rencontre également dans les haies limitant les parcelles ou en pieds isolés dans les prairies fraîches, les villages, les parcs.</t>
  </si>
  <si>
    <t>G1.8</t>
  </si>
  <si>
    <t>Boisements acidophiles dominés par Quercus</t>
  </si>
  <si>
    <t>Ranunculus aconitifolius L., 1753</t>
  </si>
  <si>
    <t xml:space="preserve">Renoncule à feuilles d'aconit </t>
  </si>
  <si>
    <t>Plante vivace à racines fibreuses et à tiges élevées, atteignant 1 m de hauteur, flexueuses, à rameaux étalés-divariqués. Feuilles palmatiséquées à 3 à 7 segments obovales en coin, incisés-dentés. Pédoncules pubescents. Fleurs blanches, nombreuses, en corymbes lâches ; Réceptacle velu ; calice à 5 sépales pubescents ; corolle à 5 (ou plus) pétales obovales.; carpelles et étamines nombreux. Akènes réunis en têtes globuleuses, renflés, non carénés, glabres, à bec recourbé.</t>
  </si>
  <si>
    <t>De l'étage collinéen à la base de l'étage alpin, sur des sols moyennement humides à humides, plus ou moins acides, assez bien pourvus en éléments nutritifs. Mégaphorbiaies, forêts riveraines (aulnaies-frênaies) et forêts fraîches (hêtraies-sapinières), bords des cours d'eau. Espèce à comportement hygrosciaphile poussant sur les sols frais à très humides des forêts riveraines et des bois marécageux, des forêts fraîches montagnardes (surtout en lisière ou près des ruisselets des hêtraies et hêtraies-sapinières), des prairies humides, des bords de tourbières, des mégaphorbiaies et des prairies à hautes herbes de l'étage subalpin.</t>
  </si>
  <si>
    <t>Ranunculus acris L., 1753</t>
  </si>
  <si>
    <t>Ranunculus acris L., 1753,Ranunculus acris subsp. friesianus (Jord.) Syme, 1863</t>
  </si>
  <si>
    <t xml:space="preserve">Renoncule âcre </t>
  </si>
  <si>
    <t>Plante vivace à souche oblique ou horizontale, à nombreuses fibres et à tiges de 20 à 100 cm de hauteur, dressées, creuses, non sillonnées, pluriflores, munies dans le haut de poils appliqués. Feuilles velues, les radicales pentagonales, palmatipartites, à 3 à 5 lobes incisés-dentés, les supérieures tripartites, à lobes linéaires. Pédoncules non sillonnés. Fleurs à réceptacle glabre ; calice à 5 sépales étalés et velus ; corolle à 5 (ou plus) pétales jaune d'or assez clair ; carpelles et étamines nombreux. Akènes glabres, comprimés, fortement bordés, à bec un peu recourbé, plus court que la moitié de l'akène, réunis en têtes globuleuses.</t>
  </si>
  <si>
    <t>De l’étage planitiaire à l’étage subalpin. En situation ensoleillée ou parfois semi-ombragée, sur des substrats moyennement secs à frais, assez riches en bases et en éléments nutritifs, de pH neutre à légèrement acide. Principalement dans les prairies fauchées ou pâturées. S’observe également dans les ourlets forestiers, les prés paratourbeux, sur le bord des chemins...  Divers types de prairies mésoxérophiles à mésohygrophiles, pâturées ou fauchées, ainsi que dans d'autres milieux mésophiles (talus, bermes, haies, jachères, friches pastorales, ourlets forestiers...).</t>
  </si>
  <si>
    <t>Plante toxique, néanmoins utilisée en homéopathie (analgésique, antispasmodique, anti-infectieuse).</t>
  </si>
  <si>
    <t>Ranunculus arvensis L., 1753</t>
  </si>
  <si>
    <t>EN (Centre-Val-de-Loire),EN (Limousin),VU (Poitou-Charentes)</t>
  </si>
  <si>
    <t xml:space="preserve">Renoncule des champs </t>
  </si>
  <si>
    <t xml:space="preserve"> Champs de céréales, surtout sur substrat sédimentaire (marnes, argile et calcaire) ou volcanique (basalte).</t>
  </si>
  <si>
    <t>Ranunculus auricomus L., 1753</t>
  </si>
  <si>
    <t xml:space="preserve">Renoncule tête-d'or </t>
  </si>
  <si>
    <t xml:space="preserve"> Se rencontre à basse altitude dans les forêts et lisières fraîches à humides (aulnaies-frênaies, peupleraies et saulaies alluviales, chênaies-frênaies, chênaies-charmaies) ; au sommet de l'étage collinéen et dans le montagnard, elle fréquente surtout les prairies fraîches à humides. Dans les deux cas, elle pousse sur des sols profonds et riches en bases.</t>
  </si>
  <si>
    <t>Ranunculus bulbosus L., 1753</t>
  </si>
  <si>
    <t xml:space="preserve">Renoncule bulbeuse </t>
  </si>
  <si>
    <t>Plante vivace à souche courte, renflée en bulbe arrondi, à racines fibreuses et à tiges hautes de 15 à 60 cm, dressées ou ascendantse, velues, ainsi que les feuilles. Feuilles ovales dans leur pourtour, pennatiséquées, à 3 segments trilobés, incisés-dentés, le moyen plus longuement pétiolulé. Pédoncules sillonnés. Réceptacle velu ; calice à 5 sépales réfléchis et velus ; corolle à 5 (ou plus) pétales jaune ; carpelles et étamines nombreux. Akènes glabres, comprimés, fortement bordés, à bec court, large, un peu arqué au sommet, réunis en têtes globuleuses.</t>
  </si>
  <si>
    <t>Sur des substrats secs à frais, acides à basiques. Dans une large gamme de milieux herbacés (pelouses, prairies fauchées ou pâturées, ourlets...) ainsi que dans divers milieux plus ou moins rudéralisés (bords des chemins, friches...) et rocheux (dalles calcaires, balmes). Pelouses xérophiles à mésophiles, prairies mésoxérophiles à mésohygrophiles, talus et bermes, bois clairs et ourlets secs, sur tous types de sols.</t>
  </si>
  <si>
    <t>Plante toxique, utilisée cependant en homéopathie (analgésique, antispasmodique, anti-infectieuse).</t>
  </si>
  <si>
    <t>Significative (surtout intoxications animales)</t>
  </si>
  <si>
    <t>Ranunculus flammula L., 1753</t>
  </si>
  <si>
    <t>Ranunculus flammula L., 1753,Ranunculus flammula var. flammula L., 1753,Ranunculus flammula var. major Schulth.,Ranunculus flammula var. reptans (L.) Rouy &amp; Foucaud, 1893</t>
  </si>
  <si>
    <t xml:space="preserve">Renoncule flammette </t>
  </si>
  <si>
    <t>Plante vivace vert franc, à souche courte, sans stolons et à tiges de 10 à 80 cm de hauteur, ascendantes ou couchées-radicantes, creuses, rameuses, glabres. Feuilles glabres, entières ou dentelées, les inférieures ovales ou oblongues, longuement pétiolées, les supérieures subsessiles, lancéolées-linéaires, non acuminées de 1,5 à 10 cm de longueur. Pédoncules opposés aux feuilles, légèrement sillonnés. Fleurs longuement pédonculées, à réceptacle glabre, à 5 sépales pubescents et à 5 (ou plus) pétales de 3 à 10 mm de long, jaunes ; étamines et carpelles nombreux. Akènes en têtes globuleuses, renflés, à peine bordés, lisses, à bec très court, étroit, caduc.</t>
  </si>
  <si>
    <t>De l’étage planitiaire à l'étage montagnard, sur des substrats humides, neutres à acides. Végétations des vases exondées et ceintures aquatiques en bord d'étangs ou de cours d'eau, prairies humides, prés paratourbeux, bas-marais, tourbières, boisements tourbeux ou marécageux... Prairies humides, bas-marais, tourbières, bords d'étangs, de mares et de rivières, ornières, fossés inondés, cariçaies, mégaphorbiaies, sur des sols plus ou moins acides.</t>
  </si>
  <si>
    <t>Comme toutes les renoncules, elle est toxique.</t>
  </si>
  <si>
    <t>oui (comme toute les renoncules)</t>
  </si>
  <si>
    <t>hémicryptophytaies des sources acidophiles, thermophiles, mésotrophiles</t>
  </si>
  <si>
    <t>Ranunculus omiophyllus Ten., 1830</t>
  </si>
  <si>
    <t>VU (Aquitaine),VU (Poitou-Charentes), NT (Auvergne)</t>
  </si>
  <si>
    <t xml:space="preserve">Renoncule de Lenormand </t>
  </si>
  <si>
    <t xml:space="preserve"> Sur des substrats organiques parfois minéralisés et imbibés en permanence, au sein de bas-marais, d'aulnaies ou de saulaies marécageuses, aux abords des sources ou dans les queues d'étangs (Glycerio fluitantis-Sparganion neglecti).</t>
  </si>
  <si>
    <t>Ranunculus repens L., 1753</t>
  </si>
  <si>
    <t xml:space="preserve">Renoncule rampante </t>
  </si>
  <si>
    <t xml:space="preserve"> Espèce nitrophile poussant sur des sols frais à humides, dans les prairies, les friches rudérales, les décombres, les jardins, les cultures, les fossés, les forêts riveraines et marécageuses, les berges de rivières et d'étangs.</t>
  </si>
  <si>
    <t>1-2 dm (→ 20 dm à l’horizontale)</t>
  </si>
  <si>
    <t>Ranunculus sardous Crantz, 1763</t>
  </si>
  <si>
    <t xml:space="preserve">Renoncule sarde </t>
  </si>
  <si>
    <t xml:space="preserve"> Lieux temporairement humides sur matériaux à texture fine (cultures, ornières des chemins, dépressions des pâtures, berges des rivières, des boires et des étangs, fossés, fonds des carrières).</t>
  </si>
  <si>
    <t>Ranunculus sceleratus L., 1753</t>
  </si>
  <si>
    <t>Ranunculus sceleratus L., 1753,Ranunculus sceleratus subsp. sceleratus L., 1753</t>
  </si>
  <si>
    <t>Interdit de récolter et de commercialiser sur les anciennes régions ou départements suivants : Rhône-Alpes / Déconseillé de récolter et commercialiser dans les régions : Limousin</t>
  </si>
  <si>
    <t xml:space="preserve">Renoncule scélérate </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</si>
  <si>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</si>
  <si>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Recherche la lumière et les sols humides à détrempés de basse altitude, en conditions pionnières ; se localise aux bords vaseux et limoneux des mares et cours d’eau, soumis à exondation. Pousse aussi parfois dans les trouées des prairies à Joncs. Espèce hygrophile se développant sur les vases et limons humides au bord des mares, des étangs, des boires et des anses calmes des rivières, dans les fossés et les lieux bourbeux des prairies.</t>
  </si>
  <si>
    <t>Ranunculus serpens Schrank, 1789</t>
  </si>
  <si>
    <t xml:space="preserve">Renoncule des bois </t>
  </si>
  <si>
    <t>Plante vivace à souche épaisse et fibreuse et à tiges dressées ou ascendantesde 10 à 60 cm de hauteur, rameuses et velues. Feuilles velues, pentagonales, palmatipartites, 3 à 5 lobes incisés-dentés. Pédoncules sillonnés. Fleurs jaunes, grandes, à réceptacle velu, à 5 sépales étalés, poilus et à 5 (ou plus) pétales jaunes ; étamines et carpelles nombreux. Akènes glabres réunis en têtes, comprimés, fortement bordés, à bec courbé et enroulé.</t>
  </si>
  <si>
    <t>À mi-ombre sur des sols frais plus ou moins acides, moyennement pourvus en éléments nutritifs. Lisières des forêts collinéennes et montagnardes (hêtraies-sapinières, sapinières, chênaies, chênaies-charmaies, chênaies-hêtraies, pessières sur lapiaz), ourlets, prairies et landes. Forêts de feuillus (chênaies-hêtraies, hêtraies) ou mélangées (hêtraies-sapinières, chênaies-pinèdes), sur des sols assez frais, acidiclines à neutroclines, forêts riveraines et alluviales ; landes à Callune et myrtilles.</t>
  </si>
  <si>
    <t>Reseda lutea L., 1753</t>
  </si>
  <si>
    <t>Reseda lutea L., 1753,Reseda lutea subsp. lutea L., 1753</t>
  </si>
  <si>
    <t>Resedaceae</t>
  </si>
  <si>
    <t>Réséda jaune au sens large</t>
  </si>
  <si>
    <t>Plante annuelle ou vivace, un peu pubescente, d'un vert pâle à tiges de 10 à 80 cm de hauteur, ascendantes, à angles chargés d'aspérités. Feuilles ondulées-rudes, les inférieures obovales-oblongues, entières ou tripartites, les supérieures 1 à 3 fois pennatipartites. Fleurs d'un jaune verdâtre, en grappes à la fin allongées et lâches. Pédicelles plus longs que le calice. 6 sépales étalés, linéaires, non accrescents ; 6 pétales, dépassant le calice, à laciniures courtes, un peu élargies ; 15 à 20 étamines, à filets non dilatés au sommet. Capsules dressées, oblongues, à 3 dents courtes ; graines noires luisantes.</t>
  </si>
  <si>
    <t>De l'étage planitiaire à l'étage montagnard, sur des substrats généralement riches en bases, moyennement secs et dans des conditions chaudes et ensoleillées. Principalement dans les friches rudérales ; mais aussi dans les jachères, les pelouses sur sables, les berges des cours d'eau, les garrigues, au bord des étangs et sur le talus des chemins. Sur des substrats assez secs, généralement neutres et un peu enrichis en azote (cultures, pelouses xériques, talus arides, friches rudérales thermophiles, décombres, ballasts des voies ferrées, alluvions graveleuses...).</t>
  </si>
  <si>
    <t>Reseda luteola L., 1753</t>
  </si>
  <si>
    <t xml:space="preserve">Réséda des teinturiers </t>
  </si>
  <si>
    <t xml:space="preserve">Plante bisannuelle, glabre, verte, à tiges de 50 à 200 cm, dressées, robustes et anguleuses. Feuilles toutes simples, oblongues-lancéolées, entières, les radicales ondulées et en rosette. Fleurs d'un jaune verdâtre, en grappes spiciformes très longues, denses, raides ; pédicelles courts, égalant le calice. 4 sépales dressés-appliques, oblongs, obtus, non accrescents ; 3 à 4 pétales, à laciniures assez courtes ; 20 à 25 étamines, à filets un peu dilatés à la base. Capsules dressées, petites, ovoïdes, à 3 dents acuminées, graines noires, luisantes. </t>
  </si>
  <si>
    <t>De l’étage planitiaire à l'étage montagnard, sur des substrats moyennement secs à secs, riches en éléments nutritifs, neutres à basiques. Principalement dans les friches rudérales, aux abords des habitations, dans les jachères, les décombres... Parfois sur les berges des étangs et des cours d'eau, plus rarement dans les pelouses sèches ou les ourlets, au pied ou dans les fissures des falaises. Fréquemment en position rudérale dans les cultures, les friches thermophiles, les décombres, les bords des routes et des chemins, les gares et voies ferrées, les alluvions des rivières... Se rencontre parfois dans des biotopes primaires tels que les pelouses xériques et les rocailles calcicoles.</t>
  </si>
  <si>
    <t xml:space="preserve">Le Réséda jaunâtre était autrefois cultivé pour ses qualités tinctoriales. En effet, toute la plante contient des flavonoïdes qui permettent d'obtenir une belle teinture jaune. </t>
  </si>
  <si>
    <t>Rhamnus alaternus L., 1753</t>
  </si>
  <si>
    <t>Rhamnus alaternus L., 1753,Rhamnus alaternus subsp. alaternus L., 1753</t>
  </si>
  <si>
    <t>Nerprun alaterne au sens large</t>
  </si>
  <si>
    <t xml:space="preserve">De l’étage planitiaire à l’étage montagnard (0-1200 m). Cette espèce thermophile est observée sur des substrats secs, dans les maquis et les rocailles. Si l’espèce est indigène dans le sud de la région (sud de la Drôme et de l’Ardèche, basse-vallée du Rhône), les mentions de la moitié nord du territoire correspondent probablement à des individus plantés ou échappés de jardin. </t>
  </si>
  <si>
    <t>très fort nectar AS et APIS</t>
  </si>
  <si>
    <t>matorrals méditerranéens, héliophiles</t>
  </si>
  <si>
    <t>Rhamnus cathartica L., 1753</t>
  </si>
  <si>
    <t xml:space="preserve">Nerprun purgatif </t>
  </si>
  <si>
    <t>Arbrisseau de 2 à 5 m de hauteur, à écorce lisse, brun foncé, luisante. Rameaux gris, opposés, souvent terminés par une épine. Bourgeons pointus et allongés, brun-noir. Feuilles caduques, fasciculées sur les anciens rameaux, presque opposées sur les jeunes, larges de 2 à 3 cm, ovales ou elliptiques, denticulées, munies de chaque côté de la nervure médiane de 3 à 4 nervures convergentes, saillantes. Pétiole égalant la moitié du limbe et 2 à 3 fois plus long que les stipules. Fleurs dioïques, jaunâtres, réunies en faisceaux bien fournis, à calice à 4 lobes lancéolés égalant le tube et à corolle à 4 pétales, Drupes globuleuses de 6 à 8 mm de diamètre, noires.</t>
  </si>
  <si>
    <t>De l'étage collinéen à l'étage montagnard, dans des conditions chaudes et ensoleillées, sur des substrats moyennement secs à frais, proches de la neutralité ou basiques. Haies, fruticées, ourlets, manteaux préforestiers, boisements clairs (chênaies pubescentes, forêts riveraines, chênaies-charmaies, hêtraies...). Espèce thermophile se rencontrant dans les haies, les manteaux préforestiers, les fruticées, les chênaies pubescentes sur des substrats assez riches en bases.</t>
  </si>
  <si>
    <t>Rhinanthus alectorolophus (Scop.) Pollich, 1777</t>
  </si>
  <si>
    <t xml:space="preserve">Rhinanthe Grand </t>
  </si>
  <si>
    <t>Plante annuelle de 10 à 40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 à 25 mm, accrescente, à tube un peu courbé, à lèvres rapprochées et à gorge fermée ; dents du casque subconiques, violacées.</t>
  </si>
  <si>
    <t xml:space="preserve">Taxon mésophile associé aux milieux prairiaux : prairies de fauche, pelouses sèches à Brome érigée, etc. </t>
  </si>
  <si>
    <t>prairies mésohydriques fauchées, subalpines à montagnardes, neutroclines</t>
  </si>
  <si>
    <t>Rhinanthus minor L., 1756</t>
  </si>
  <si>
    <t xml:space="preserve">Rhinanthe Petit </t>
  </si>
  <si>
    <t>Plante annuelle de 5 à 50 cm, glabre ou presque, à tige effilée, simple ou rameuse, à feuilles intercalées entre la ramification supérieure et l'épi ; feuilles oblongues-lancéolées, crénelées-dentées ; bractées glabres, vertes ou rougeâtres, rhomboïdes-triangulaires atténuées, à dents inégales, aiguës ou les inférieures aristées ; calice glabre ; corolle jaune, longue de 10 à 15 mm, non ou peu accrescente, à tube droit, à lèvres écartées, et à gorge ouverte ; dents du casque très courtes, ovales-arrondies, d'un jaune pâle.</t>
  </si>
  <si>
    <t>Taxon mésophile à hygrophile se développant dans des milieux prairiaux naturels et semi-naturels ou marécageux : pelouses sèches, prairies de fauche, nardaies, prairies humides à Molinie bleutée, bas-marais alcalins, à tous les étages de végétation. Pelouses mésoxérophiles, prairies mésophiles à mésohygrophiles de fauche, non amendées, nardaies et landes subalpines, bords des champs, talus secs.</t>
  </si>
  <si>
    <t>Ribes alpinum L., 1753</t>
  </si>
  <si>
    <t>Grossulariaceae</t>
  </si>
  <si>
    <t xml:space="preserve">Groseillier alpin </t>
  </si>
  <si>
    <t xml:space="preserve"> Forêts hygrosciaphiles, riches en bases (hêtraies, hêtraies-sapinières...) ; fourrés intraforestiers à sureaux, haies et fruticées.</t>
  </si>
  <si>
    <t>fourrés arbustifs et d'arbrisseaux basophiles, mésotrophiles, centro-européens à septentrionaux, planitiaires à montagnards</t>
  </si>
  <si>
    <t>Ribes petraeum Wulfen, 1781</t>
  </si>
  <si>
    <t xml:space="preserve">Groseillier des pierriers </t>
  </si>
  <si>
    <t>Arbrisseau de 1 à 2 m de hauteur aux rameaux gris et assez gros, à l'écorce se détachant en minces fragments. Feuilles pubescentes de grande taille (5 à 15 cm de long) à 3 ou 5 lobes aigus, pourvus de dents profondes. Fleurs rougeâtres ou brun-rougeâtre, disposées en grappes longues ; bractées florales pubescentes, de forme ovale, de taille égale ou supérieure aux pédicelles floraux. Calice en forme de cloche à sépales spatulés et ciliés ; pétales en coin. Baies rouges en grappes pendantes, à saveur acerbe.</t>
  </si>
  <si>
    <t>Sur substrats caillouteux modérément secs à humides, riches en bases et plus ou moins riches en éléments nutritifs, neutres à légèrement acides. Fourrés montagnards sur rocailles et éboulis à forte réserve hydrique, en bord de ruisseaux ou au sein de sapinières, hêtraies-sapinières, pessières. Également dans les mégaphorbiaies, les aulnaies vertes. Espèce poussant sur des rocailles ou des éboulis, à bonne réserve en eau, au sein des fourrés intraforestiers des forêts montagnardes (hêtraies et hêtraies-sapinières) et des mégaphorbiaies subalpines.</t>
  </si>
  <si>
    <t>Baies non comestibles. Plante ornementale pour rocailles.</t>
  </si>
  <si>
    <t>Ribes uva-crispa L., 1753</t>
  </si>
  <si>
    <t xml:space="preserve">Groseillier à maquereaux </t>
  </si>
  <si>
    <t xml:space="preserve"> Espèce saxicole poussant sur des sols riches en azote, dans les haies, sur les vieux murs, les rocailles et éboulis ombragés, dans les fruticées, les forêts de ravins, les aulnaies-frênaies et les forêts sur colluvions.</t>
  </si>
  <si>
    <t>fourrés arbustifs et d'arbrisseaux septentrionaux, eutrophiles, mésohydriques, planitiaires à collinéens</t>
  </si>
  <si>
    <t>Rorippa amphibia (L.) Besser, 1821</t>
  </si>
  <si>
    <t xml:space="preserve">Rorippe amphibie </t>
  </si>
  <si>
    <t>Plante vivace à souche courte, stolonifère, à tiges atteignant 1 m de haut, robustes, creuses, dressées ou couchées-radicantes à la base. Feuilles inférieures incisées-dentées, lyrées ou pennatifides, les supérieurs lancéolées, dentées ou entières, semi-embrassantes, souvent auriculées. Fleurs jaunes, assez grandes ; sépales jaunes ; pétales deux fois plus longs que le calice ; pédicelles 3 à 4 fois plus longs que les silicules, très étalés. Silicules petites, ovales ou elliptiques, bec égalant le tiers de la silicule ; graines brunâtres, ponctuées.</t>
  </si>
  <si>
    <t>De l’étage planitiaire à l'étage montagnard dans des eaux mésotrophes, neutres à peu acides. Végétations pionnières des berges exondées, gazons amphibies, roselières basses et ceintures aquatiques. Dans les mares, sur les berges des étangs, des lacs, des cours d'eau et de leurs annexes hydrauliques. Communautés amphibies ou de grands hélophytes des berges de rivières, d'étangs et de boires, sur vases ou limons humides.</t>
  </si>
  <si>
    <t>Rorippa palustris (L.) Besser, 1821</t>
  </si>
  <si>
    <t xml:space="preserve">Rorippe des marais </t>
  </si>
  <si>
    <t>Plante annuelle à racines pivotantes, et à tiges de 20 à 40 cm de long, dressées, diffuses ou couchées, sillonnées. Feuilles inférieures lyrées, les supérieures pennatifides, auriculées-embrassantes à la base. Petites fleurs jaunes à sépales jaunâtres et pétales égalant à peine les sépales. Pédicelles étalés, égalant à peu près les silicules. Silicules étalées, oblongues-elliptiques, droites ou courbées, lisses, à bec presque nul ; graines jaunâtres, lisses.</t>
  </si>
  <si>
    <t>De l’étage planitiaire à l'étage montagnard, sur des substrats humides, bien pourvus en éléments nutritifs, neutres à peu acides, sur graviers, limons ou vases. Végétations pionnières annuelles des berges exondées, gazons amphibies, en bordure d'étangs, de grands cours d'eau et de lacs ; parfois dans les friches humides, au bord des ruisseaux ou dans des fossés. Espèce héliophile poussant sur les graviers, limons et vases humides des berges de rivières et d'étangs, des fossés et des ornières de chemins, parfois aussi dans les parties humides des friches rudérales ou des cultures.</t>
  </si>
  <si>
    <t>Les tiges souterraines et les racines sont dépuratives.</t>
  </si>
  <si>
    <t>Annuelle d'été ou bisannuelle jusqu'à vivace de courte durée</t>
  </si>
  <si>
    <t>Rorippa pyrenaica (All.) Rchb., 1838</t>
  </si>
  <si>
    <t>Rorippa pyrenaica (All.) Rchb., 1838,Rorippa pyrenaica var. pyrenaica (All.) Rchb., 1838</t>
  </si>
  <si>
    <t>VU (Bourgogne),VU (Centre-Val-de-Loire)</t>
  </si>
  <si>
    <t xml:space="preserve">Rorippe des Pyrénées </t>
  </si>
  <si>
    <t>Rorippa sylvestris (L.) Besser, 1821</t>
  </si>
  <si>
    <t xml:space="preserve">Rorippe des prés </t>
  </si>
  <si>
    <t>Plante vivace, à souche rampante, horizontale, grêle et à tiges de 20 à 40 cm de hauteur, diffuses ou tombantes, flexueuses, anguleuses. Feuilles pennatiséquées à lobes linéaires-lancéolés ou oblongs. Fleurs jaunes à sépales jaunâtres et pétales deux fois plus longs que le calice. Pédicelles grêles, égalant la silique ou un peu plus courts, étalés. Siliques étalées, linéaires-cylindriques, étroites, souvent arquées, lisses ; graines brunes, arrondies.</t>
  </si>
  <si>
    <t>Sur des substrats humides, vaseux, limoneux et graveleux, mésotrophes, neutroclines. Végétations annuelles des berges exondées, friches et ourlets alluviaux, prairies inondables. Au bord des grands cours d'eau et de leurs annexes hydrauliques (bras-morts, gravières...), des étangs et des lacs. Plus rarement dans les fossés ou sur les chemins temporairement inondés. Tout comme R. palustris, elle se rencontre sur les graviers, limons et vases humides des berges de rivières, de boires, de sablières et d'étangs ; parfois aussi dans des fonds de carrières et des milieux rudéralisés temporairement humides.</t>
  </si>
  <si>
    <t>prairies hydrophiles surpiétinées, mésothermes</t>
  </si>
  <si>
    <t>Rosa arvensis Huds., 1762</t>
  </si>
  <si>
    <t xml:space="preserve">Rosier rampant </t>
  </si>
  <si>
    <t>Arbrisseau sarmenteux, décombant, à aiguillons épars ; feuilles promptement caduques, à 5 à 7 folioles souvent pubescentes, glaucescentes en dessous, minces, non luisantes, souvent obtuses, à dents simples, larges, non conniventes ; stipules assez étroites, à oreillettes dressées ; bractées primaires dressées ; fleurs blanches, en corymbes ou solitaires, à pédicelles glanduleux ; boutons courts, ovoïdes ; sépales ovales-aigus, presque entiers, réfléchis, caducs ; colonne stylaire glabre, égalant les étamines ; fruit petit.</t>
  </si>
  <si>
    <t>Fourrés, haies, bosquets, bois clairs mésophiles jusqu'à l'étage montagnard. Forêts collinéennes (chênaies, chênaies-hêtraies, charmaies...) et montagnardes (hêtraies à Houx, hêtraies-sapinières), forêts riveraines et alluviales (aulnaies-frênaies, chênaies-frênaies) et leurs lisières, coupes forestières, talus routiers.</t>
  </si>
  <si>
    <t>Rosa canina L., 1753</t>
  </si>
  <si>
    <t xml:space="preserve">Rosier des chiens </t>
  </si>
  <si>
    <t>Arbrisseau de 1 à 5 m de hauteur à port buissonnant. Rameaux robustes, dressés à aiguillons forts, crochus ou arqués. Feuilles alternes à 5 ou 7 folioles ovales ou elliptiques, bleutées, glabres, à dents simples, doubles ou composées-glanduleuses. Stipules faisant plus de 15 mm de long. Fleurs roses ou blanches, plus ou moins grandes, solitaires ou en corymbes à pédicelles lisses, plus rarement hispides-glanduleux à glandes inodores. Calice à 5 sépales appendiculés, réfléchis après la floraison et rapidement caducs ; corolle à 5 pétales ; nombreuses étamines ; stigmates en tête glabre. Fruits ovoïdes rouges (cynorrhodons).</t>
  </si>
  <si>
    <t xml:space="preserve">De l’étage planitiaire à l'étage montagnard, dans des conditions ensoleillées, sur des substrats frais à moyennement secs, basiques à légèrement acides. Ourlets, fruticées, landes, boisements clairs (chênaies, pinèdes, hêtraies), haies, bosquets... Prairies et pâturages extensifs, ou à l'abandon.  </t>
  </si>
  <si>
    <t>Pulpe des fruits comestible. Fleurs laxatives ; fruits astringents, diurétiques, antiscorbutiques et très riches en vitamine C.</t>
  </si>
  <si>
    <t>Faible (irritations via les poils des akènes)</t>
  </si>
  <si>
    <t>Rosa micrantha Borrer ex Sm., 1812</t>
  </si>
  <si>
    <t xml:space="preserve">Rosier à petites fleurs </t>
  </si>
  <si>
    <t>Arbrisseau de 1 à 2 m, à port lâche, à tiges de l'année flexueuses et arquées ; aiguillons écartés, inégaux, mais de même forme, crochus, rarement entremêlés d'acicules ; feuilles à 5 à 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t>
  </si>
  <si>
    <t xml:space="preserve">Fourrés, pelouses, ourlets et bois clairs méso à xérothermophiles calcicoles jusqu'à l'étage montagnard.  </t>
  </si>
  <si>
    <t>fourrés arbustifs atlantiques, planitiaires-collinéens, mésotrophiles, basophiles</t>
  </si>
  <si>
    <t>Rosa rubiginosa L., 1771</t>
  </si>
  <si>
    <t xml:space="preserve">Rosier rouillé </t>
  </si>
  <si>
    <t>Arbrisseau de 1 à 2 m, à port touffu, à tiges de l'année droites et raides ; aiguillons inégaux, très crochus, souvent entremêlés d'acicules ; feuilles à 5 à 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t>
  </si>
  <si>
    <t>Rosa squarrosa (Rau) Boreau, 1857</t>
  </si>
  <si>
    <t xml:space="preserve">Rosier squarreux </t>
  </si>
  <si>
    <t>Rubus caesius L., 1753</t>
  </si>
  <si>
    <t xml:space="preserve">Ronce bleue </t>
  </si>
  <si>
    <t xml:space="preserve"> Forêts collinéennes neutrophiles et fraîches (chênaies-charmaies), forêts alluviales (chênaies-ormaies-frênaies, peupleraies, saulaies arborescentes et arbustives), lisières, clairières et coupes forestières, mégaphorbiaies neutronitroclines, friches nitrophiles à Bardane, bords des champs et des vignes, vergers, jardins, jachères.</t>
  </si>
  <si>
    <t>friches et lisières vivaces médio-européennes, eutrophiles, mésohydriques à mésohygrophiles</t>
  </si>
  <si>
    <t xml:space="preserve">Hémicryptophytes ruboïdes </t>
  </si>
  <si>
    <t>Rubus fruticosus L., 1753 [nom. et typ. cons.]</t>
  </si>
  <si>
    <t>Rubus fruticosus L., 1753</t>
  </si>
  <si>
    <t xml:space="preserve">Ronce commune </t>
  </si>
  <si>
    <t>ronciers de clairières acidophiles, planitiaires-collinéennes, méso-oligotrophiles, mésohygroclines</t>
  </si>
  <si>
    <t>5-35 dm</t>
  </si>
  <si>
    <t>Rubus idaeus L., 1753</t>
  </si>
  <si>
    <t>Rubus idaeus L., 1753,Rubus idaeus subsp. idaeus L., 1753</t>
  </si>
  <si>
    <t xml:space="preserve">Framboisier commun </t>
  </si>
  <si>
    <t xml:space="preserve">Arbrisseau de 1 à 2 m de hauteur à turions (jeunes pousses) lignifiés, dressés, cylindriques, glaucescents, à aiguillons rougeâtres, subulés, fins. Feuilles imparipennées, à 3 à 7 folioles blanches-tomenteuses en dessous ; stipules filiformes adhérant au pétiole. Rameaux florifères naissant du turion bisannuel, courts. Inflorescence multiflore ; pédoncules souvent arqués, pendants. 5 sépales très étalés ou réfléchis ; 5 pétales blancs, petits, lancéolés ; étamines nombreuses ; styles presque terminaux et courts. Fruits ovales ou subglobuleux, se détachant, du réceptacle conique, à drupéoles nombreuses, petites, tomenteuses, rouges à la maturité. </t>
  </si>
  <si>
    <t>De l’étage planitiaire à l'étage subalpin, sur des sols assez riches en azote, plus ou moins frais. Lisières, clairières et coupes dans les forêts montagnardes (hêtraies-sapinières) ou parfois en contexte riverain (frênaies). Également dans les mégaphorbiaies, les groupements supraforestiers à sorbiers, les rocailles et éboulis frais, les landes à rhododendron. Lisières, clairières et coupes dans les forêts montagnardes (hêtraies, sapinières et pessières de substitution aux précédentes, pinèdes, plantations), sur substrats enrichis en éléments azotés, mégaphorbiaies montagnardes, lisières fraîches d'éboulis à gros blocs, fourrés intraforestiers à sureaux, landes d'altitude à Vaccinium, franges supraforestières à sorbiers.</t>
  </si>
  <si>
    <t>Cultivé dans les jardins depuis l'Antiquité pour ses fruits comestibles ; peut parfois s'en échapper en particulier grâce à sa multiplication végétative efficace (drageonnement). Feuilles et jeunes pousses astringentes, toniques, diurétiques et dépuratives.</t>
  </si>
  <si>
    <t>ronciers de clairières médio-européennes, mésohydriques à mésohygrophiles</t>
  </si>
  <si>
    <t>Hémicryptophytes ruboïdes (phanérophytes)</t>
  </si>
  <si>
    <t>Rubus ulmifolius Schott, 1818</t>
  </si>
  <si>
    <t xml:space="preserve">Ronce rustique </t>
  </si>
  <si>
    <t>ronciers de clairières basophiles, mésotrophiles, mésohydriques à mésohygrophiles</t>
  </si>
  <si>
    <t>Rumex acetosa L., 1753 [nom. et typ. cons.]</t>
  </si>
  <si>
    <t>Rumex acetosa L., 1753,Rumex acetosa subsp. acetosa L., 1753</t>
  </si>
  <si>
    <t>Oseille Grande de Linné</t>
  </si>
  <si>
    <t>Plante vivace verte, à fibres radicales grêles à tiges dressées, de 30 à 120 cm de hauteur, simples, rameuses au sommet, à rameaux dressés. Feuilles fermes et assez épaisses, ovales-oblongues sagittées, entières, à oreillettes parallèles au pétiole ou un peu convergentes, à nervures peu saillantes, les radicales assez nombreuses, les supérieures lancéolées et embrassantes. Gaines stipulaires allongées, dentées-incisées ou laciniées. Fleurs dioïques, en panicule longue, lâche, nue à périanthe à 6 divisions, 6 étamines et 3 styles courts. Fruits trigones à 3 valves fructifères membraneuses, suborbiculaires en cœur, entières, munies d'une petite écaille.</t>
  </si>
  <si>
    <t xml:space="preserve">Principalement aux étages collinéen et montagnard sur des sols frais, neutres à acides et moyennement riches en nutriments. Supporte toutefois des sols à forte réserve hydrique, d'où sa présence dans des milieux ouverts humides voire paratourbeux. Optimum dans les prairies fauchées (ou à défaut pâturées) ; également dans les ourlets forestiers, les pelouses sableuses, en bordure des cultures, sur les talus des routes et des chemins... </t>
  </si>
  <si>
    <t>Espèce parfois cultivée comme plante potagère, dont les feuilles sont consommées crues ou cuites. Leur saveur acide est due à la présence d'acide oxalique, qui peut être néfaste pour l'organisme à forte dose. La plante entière fleurie est stomachique, diurétique, dépurative et tonique.</t>
  </si>
  <si>
    <t>oui homme et animaux (due à l'acide oxalis)</t>
  </si>
  <si>
    <t>Rumex acetosella L., 1753</t>
  </si>
  <si>
    <t xml:space="preserve">Oseille Petite </t>
  </si>
  <si>
    <t>Plante vivace souvent rougeâtre ou un peu glauque, à souche rampante et à tiges de 10 à 50 cm de hauteur, dressées ou ascendantes, grêles, simples ou rameuses. Feuilles petites, toutes pétiolées, oblongues ou linéaires-hastées, à oreillettes divergentes ou relevées, souvent bi-trifides. Gaines membraneuses, blanches, déchirées. Fleurs dioïques, petites, en panicule grêle, lâche, nue, à pédicelles courts, articulés sous le périanthe. Périanthe à 6 divisions, 6 étamines et 3 styles courts. Fruits trigones à 3 valves fructifères petites, herbacées, ovales, entières, égalant à peine le fruit, sans granule ni écaille.</t>
  </si>
  <si>
    <t>De l'étage planitiaire à l'étage subalpin. Sur des substrats secs à assez frais, sablonneux, plus ou moins acides. Pelouses pionnières à annuelles sur dalles rocheuses ou alluvions, écorchures des prairies fraîches pâturées et des prémanteaux à cytises. Également en contexte forestier, dans les lisières et trouées des forêts et sous-bois des pinèdes claires. Régulier dans divers milieux anthropisés : moissons, friches rudérales, talus et bermes des routes et des chemins, voies ferrées et dépendances ferroviaires... Pelouses pionnières ouvertes mésoxérophiles, pelouses alluviales sablo-graveleuses, prairies pâturées mésophiles, vires et dalles, plus rarement dans les fentes rocheuses, pinèdes claires et coupes forestières, landes sèches à Callune, champs sablonneux de céréale (Seigle et Triticale notamment), talus dénudés, bermes routières.</t>
  </si>
  <si>
    <t>Les feuilles de la petite oseille peuvent être consommées crues ou cuites. Leur saveur acide est due à la présence d'acide oxalique, qui peut être néfaste pour l'organisme à forte dose. La plante entière fleurie est stomachique, diurétique, dépurative et tonique.</t>
  </si>
  <si>
    <t>Ruscus aculeatus L., 1753</t>
  </si>
  <si>
    <t xml:space="preserve">Fragon petit-houx </t>
  </si>
  <si>
    <t>Sous-arbrisseau de 30 à 90 cm de hauteur, glabre et vert foncé, à rhizome oblique et rampant. Tiges en touffes, dressées, nues à la base, très rameuses, striées en long ainsi que les rameaux et les cladodes (rameau aplati ayant l'aspect d'une feuille). Cladodes assez petits, très rapprochés, alternes, sessiles, ovales-lancéolés, rigides, piquants, portant les fleurs un peu au-dessous du milieu de la face supérieure. Fleurs verdâtres ou violacées, brièvement pédicellées, par 1 à 2 à l'aisselle d'une petite bractée scarieuse lancéolée-cuspidée. Baies globuleuses rouges, de la grosseur d'une cerise, à 1 à 2 grosses graines.</t>
  </si>
  <si>
    <t>Présent jusqu'à l'étage montagnard, sur des sols frais à moyennement secs, de nature variée, en condition semi-ombragée. Sous-bois et lisières des forêts d'affinité atlantique ou thermophiles (chênaies-charmaies, chênaies sessiliflores, chênaies pubescentes, chênaies-buxaies, châtaigneraies), et de certaines forêts alluviales ou riveraines (aulnaies-frênaies, peupleraies) ; fruticées, friches. Forêts collinéennes d'affinité atlantique (chênaies diverses, chênaies-hêtraies, charmaies et faciès à pins des formations précédentes), sur sols à humidité moyenne, à large amplitude trophique, parfois à proximité des châteaux.</t>
  </si>
  <si>
    <t xml:space="preserve">Planté pour l'agrément et parfois cueilli pour ses baies rouges décoratives (mais toxiques) ou pour ses propriétés médicinales (plante diurétique, sudorifique, apéritive). </t>
  </si>
  <si>
    <t>chaméphytaies sciaphiles de sous-bois forestier méditerranéo-atlantique</t>
  </si>
  <si>
    <t>9_4</t>
  </si>
  <si>
    <t>oui (baie)</t>
  </si>
  <si>
    <t>0,3-1,5 dm</t>
  </si>
  <si>
    <t>Sagina procumbens L., 1753</t>
  </si>
  <si>
    <t>Sagine couchée au sens large</t>
  </si>
  <si>
    <t>Plante vivace ou pérennante, glabre, gazonnante, tiges de 3 à 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</si>
  <si>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Pelouses ouvertes piétinées, interstices des pavés, tonsures à annuelles, dalles, sur matériaux surtout acides, à texture sableuse, depuis l'étage mésoméditerranéen jusqu'au montagnard. Dépressions temporairement humides (prairies humides, formations riveraines, chemins, carrières, dalles rocheuses, cimetières), abords des sources, fontaines, suintements, abreuvoirs à bestiaux, fentes des trottoirs... sur des substrats assez pauvres en bases et souvent piétinés.</t>
  </si>
  <si>
    <t>0,1-1 dm</t>
  </si>
  <si>
    <t>Salix alba L., 1753 [nom. et typ. cons.]</t>
  </si>
  <si>
    <t>Salix alba L., 1753</t>
  </si>
  <si>
    <t xml:space="preserve">Saule blanc </t>
  </si>
  <si>
    <t>Arbre de 6 à 25 m, à rameaux dressés, flexibles, pubescents ainsi que les feuilles dans leur jeunesse. Feuilles adultes de forme lancéolée aigue, courtement pétiolées, lancéolées, acuminées, denticulées, à pointe droite ou peu déjetée, soyeuses-blanchâtres sur les deux faces ou au moins en dessous. Chatons contemporains du développement des feuilles, cylindriques, pédonculés, les mâles grêles, étalés-arqués, les femelles assez denses. Ecailles ciliées, jaunâtres, caduques. 2 étamines libres, à anthères jaunes. Style court. Capsule glabre, subsessile, à radicelle égalant à peine la glande.</t>
  </si>
  <si>
    <t>Bancs d'alluvions fluviatiles, fourrés arbustifs pionniers des bords de cours d'eau, ripisylves, marais, haies et alignements sur sols marécageux ou très humides. Forêts alluviales méso-eutrophes à bois tendres des lits mineurs des grandes rivières (saulaies-peupleraies). Forêts alluviales méso-eutrophes à bois tendres (saulaies-peupleraies) et à bois durs (saulaies-ormaies-frênaies) dans le lit mineur des grandes rivières, plus rarement dans les forêts riveraines (aulnaies-frênaies), bords d'étangs (où elle peut être plantée), sables et galets des cours d'eau, friches alluviales, roselières, dépressions dans les anciennes carrières, fossés humides.</t>
  </si>
  <si>
    <t>associations arborescentes européennes de nomades à bois tendres hydrophiles à amphibies sur sols minéraux</t>
  </si>
  <si>
    <t>Salix atrocinerea Brot., 1804</t>
  </si>
  <si>
    <t xml:space="preserve">Saule roux </t>
  </si>
  <si>
    <t>C'est un saule très commun dans l'ouest de la France où il remplace le saule cendré, Salix cinerea Linné. Il s'en distingue par les poils roux qu'il porte sur la face inférieure des feuilles.</t>
  </si>
  <si>
    <t>Lieux humides et tourbeux, lisières.</t>
  </si>
  <si>
    <t xml:space="preserve">Ne pas privilégier cette espèce attractive mais délaissée par certaines espèces, pollen pas assez riches en protéines, son développement conduit à la disparition des espèces les plus exigeantes (plusieurs ref. études) </t>
  </si>
  <si>
    <t>Salix aurita L., 1753</t>
  </si>
  <si>
    <t xml:space="preserve">Saule à oreillettes </t>
  </si>
  <si>
    <t>Arbrisseau et petit arbuste haut de 1 à 3 m, à rameaux très divariqués, anguleux, les jeunes et les bourgeons glabres ou pubérulents. Bois nu sous l'écorce muni en long de fines crêtes en relief. Feuilles assez petites, courtement pétiolées, obovales à pointe recourbée, ondulées-crénelées au bord, pubescentes en dessus, mollement tomenteuses et réticulées-bosselées en dessous. Stipules grandes, dentées. Chatons précoces, à développement antérieur à celui des feuilles, assez petits, subsessiles, les mâles ovoïdes denses, les femelles oblongs un peu lâches, à écailles velues, brunâtres au sommet. Style court. Capsule tomenteuse, à pédicelle trois à cinq fois plus long que la glande.</t>
  </si>
  <si>
    <t>Sol marécageux ou hydromorphes à tendance asphyxique, sur glaise, argile ou tourbe. Stations acidiphiles à acidiclines. Lieux marécageux et tourbeux, marais, tourbières, bords d'étangs, lisières forestières humides. Milieux marécageux et tourbeux [aulnaies marécageuses, mares et queues des lacs et des étangs en voie d'atterrissement, prairies humides paratourbeuses (jonçaies), hauts-marais et landes tourbeuses, dépressions tourbeuses intraforestières (sapinières)], fossés de drainage des prairies humides ou des mégaphorbiaies montagnardes.</t>
  </si>
  <si>
    <t>0,5-30 dm</t>
  </si>
  <si>
    <t>Salix caprea L., 1753</t>
  </si>
  <si>
    <t xml:space="preserve">Saule marsault </t>
  </si>
  <si>
    <t>Arbuste ou petit arbre de 3 à 12 m, à rameaux étalés-dressés, arrondis, les jeunes et les bourgeons rapidement glabres. Bois nu sous l'écorce très lisse. Feuilles assez grandes et larges, ovales à oblongues, pétiolées, à pointe recourbée, au bord un peu ondulées, vertes et luisantes en dessus, mollement blanches-tomenteuses en dessous. Chatons précoces, à développement antérieur à celui des feuilles, gros, oblongs ou cylindriques, denses, subsessiles, à écailles velues, noirâtres au sommet. Style court. Capsule tomenteuse, à pédicelle trois à quatre fois plus long que la glande.</t>
  </si>
  <si>
    <t>Lisières et clairières forestières fraiches et semi-humides. Milieux forestiers variés sur des substrats assez faiblement pourvus en bases mais parfois enrichis en azote (fourrés intraforestiers à sureaux ou Framboisier, coupes forestières des chênaies ou des hêtraies, bords de pistes et fossés), landes à Callune, mégaphorbiaies collinéennes, carrières à l'abandon, talus routiers et de chemins de fer. Arbuste des milieux frais mais à comportement pionnier et large amplitude hydrique, ce qui lui permet de coloniser à la fois des milieux mésophiles voire secs et des milieux franchement humides, sans pénétrer dans les formations tourbeuses.</t>
  </si>
  <si>
    <t>Hyper majeur avec cortège d'espèces oligiolectiques sépcifiques (cortège d'andrènes déterminant ZNIEFF IdF par ex.)</t>
  </si>
  <si>
    <t>F9</t>
  </si>
  <si>
    <t>Fourrés ripicoles et des bas-marais</t>
  </si>
  <si>
    <t>20-120 dm</t>
  </si>
  <si>
    <t>Salix cinerea L., 1753</t>
  </si>
  <si>
    <t xml:space="preserve">Saule cendré </t>
  </si>
  <si>
    <t>Arbuste haut de 2 à 6 m, à rameaux un peu divariqués, peu anguleux, les jeunes et les bourgeons couverts d'un feutrage cendré. Bois nu sous l'écorce muni en long de fines crêtes en relief. Feuilles assez grandes, pétiolées, obovales ou oblongues-lancéolées, à pointe droite ou un peu déjetée, un peu ondulées, planes, glabres ou pubescentes en dessus, glauques-blanchâtres et à la fin glabrescentes en dessous. Chatons précoces, oblongs ou cylindriques, denses, subsessiles, à écailles velues, noirâtres au sommet. Style court. Capsule tomenteuse, à pédicelle trois à quatre fois plus long que la glande.</t>
  </si>
  <si>
    <t xml:space="preserve">Sol marécageux ou hydromorphes à tendance asphyxique, sur glaise, argile ou tourbe. Stations neutrophiles à peu acides. Lieux marécageux et tourbeux, marais, tourbières, bords d'étangs, lisières forestières humides, aulnaies marécageuses.  </t>
  </si>
  <si>
    <t>Salix fragilis L., 1753</t>
  </si>
  <si>
    <t>Saule fragile</t>
  </si>
  <si>
    <t>Arbre de taille moyenne, haut 5 à 15 m, à rameaux étalés-dressés, fragiles à leurs bifurcations, rapidement glabres. Feuilles d'abord soyeuses à l'éclosion, puis glabres, courtement pétiolées, lancéolées, acuminées, denticulées, à pointe déjetée de côté, luisantes en dessus, glauques-blanchâtres ou pâles en dessous. Chatons contemporains, cylindriques, pédonculés et feuilles, les mâles assez denses, les femelles grêles et lâches, à écailles ciliées, jaunâtres, caduques. 2 étamines libres, à anthères jaunes. Style court. Capsule glabre, à pédicelle deux à trois fois plus long que les 2 glandes.</t>
  </si>
  <si>
    <t>Forêts alluviales mésotrophes à oligo-mésotrophes de bois tendres des lits mineurs des rivières (saulaies-peupleraies), haies, fossés et bords des chemins. Forêts alluviales méso-eutrophes à bois tendres des lits mineurs des grandes rivières (saulaies-peupleraies), haies, fossés et bords des chemins.</t>
  </si>
  <si>
    <t>associations arborescentes de nomades à bois tendres hydrophiles à amphibies sur sols minéraux, médio-européennes (tempérées modales)</t>
  </si>
  <si>
    <t>modéré</t>
  </si>
  <si>
    <t>Salix purpurea L., 1753</t>
  </si>
  <si>
    <t xml:space="preserve">Saule pourpre </t>
  </si>
  <si>
    <t>Arbrisseau et petit arbuste haut de 1 à 4 m, à jeunes rameaux et bourgeons lisses et luisants. Feuilles subsessiles, souvent opposées, obovales-lancéolées, aiguës, élargies et denticulées dans le haut, glabres, glauques en dessous. Chatons précoces, souvent opposés, étalés ou arqués-réfléchis, cylindriques, denses, sessiles, à écailles velues, brunâtres. 2 étamines entièrement soudées en une seule dont l'anthère pourpre est à 4 loges. Style très court. Capsule tomenteuse, ovoïde-obtuse, sessile, à glande dépassant sa base.</t>
  </si>
  <si>
    <t>Bancs d'alluvions fluviatiles, fourrés arbustifs pionniers des bords de cours d'eau et ripisylves ouvertes des rivières et torrents de la plaine à la moyenne montagne, plus raerment en marais et prairies marécageuses. Habitats secondaires : remblais humides, talus Espèce pionnière des berges sablo-graveleuses fréquemment rajeunies des rivières (saulaies arbustives et saulaies blanches), forêts riveraines résiduelles linéaires (aulnaies-frênaies), berges dénudées des lacs, anciennes carrières, ceintures d'atterrissement d'étangs et roselières.</t>
  </si>
  <si>
    <t>fourrés d'arbrisseaux des sols minéraux, hydrophiles, planitiaires à montagnards</t>
  </si>
  <si>
    <t>Salix repens L., 1753</t>
  </si>
  <si>
    <t>Salix repens L., 1753,Salix repens subsp. repens L., 1753,Salix repens var. repens L., 1753</t>
  </si>
  <si>
    <t>Saule rampant au sens large</t>
  </si>
  <si>
    <t xml:space="preserve"> Parties hygrophiles des complexes tourbeux (jonçaies turficoles, hauts-marais oligotrophes, tourbières de transition, moliniaies) et milieux en contact (nardaies humides, bordures tourbeuses des ruisseaux, dépressions humides dans des landes à Callune et Myrtille).</t>
  </si>
  <si>
    <t>landes acidophiles hygrophiles, boréales à montagnardes, plus ou moins tourbeuses</t>
  </si>
  <si>
    <t xml:space="preserve">Chaméphytes frutescents caducifoliées </t>
  </si>
  <si>
    <t>1,5-12 dm</t>
  </si>
  <si>
    <t>Salix triandra L., 1753</t>
  </si>
  <si>
    <t>Salix triandra L., 1753,Salix triandra subsp. triandra L., 1753</t>
  </si>
  <si>
    <t xml:space="preserve">Saule à trois étamines </t>
  </si>
  <si>
    <t>Arbrisseau et petit arbuste haut de 2 à 5 m, à jeunes rameaux effilés, cannelés au sommet, glabres. Feuilles subsessiles, oblongues ou lancéolées-acuminées, denticulées, glabres et vertes sur les deux faces, ou glauque à la face inférieure (variété discolor). Chatons à développement contemporain à celui des feuilles, grêles, cylindriques, pédonculés et feuillés à la base, les mâles plus lâches, à écailles persistantes, jaunes, glabrescentes au sommet. 3 étamines libres, à anthères jaunes. Style court. Capsule glabre, courte, à pédicelle trois à quatre fois plus long que la glande.</t>
  </si>
  <si>
    <t xml:space="preserve">Bancs d'alluvions fluviatiles, fourrés arbustifs pionniers des bords de cours d'eau et ripisylves ouvertes des rivières de la plaine et basse altitude, plus raerment en marais et prairies marécageuses. </t>
  </si>
  <si>
    <t>10-80 dm</t>
  </si>
  <si>
    <t>Salix viminalis L., 1753</t>
  </si>
  <si>
    <t xml:space="preserve">Saule des vanniers </t>
  </si>
  <si>
    <t>Arbrisseau ou arbuste haut de 3 à 10 m, à rameaux longs et flexibles, les jeunes et les bourgeons pubescents. Feuilles pétiolées, longuement et étroitement lancéolées-acuminées, entières ou ondulées, vertes et glabres en dessus, argentées soyeuses en dessous par une courte pilosité brillante appliquée. Chatons précoces se développant avant l'émergence des feuilles, oblongs ou cylindriques, denses, sessiles, à écailles velues, noirâtres. 2 étamines libres et glabres, anthères jaunes. Style long. Capsule soyeuse, subsessile, à pédicelle plus court que la glande linéaire.</t>
  </si>
  <si>
    <t>Boisement des berges de cours d'eau, marais, haies et alignements sur sols marécageux ou très humides à basse et moyenne altitude. Alluvions mésotrophes à eutrophes des rivières collinéennes ; saulaies arbustives, saulaies-peupleraies, gravières laissées par l'exploitation ancienne de granulats ; haies de jardin.</t>
  </si>
  <si>
    <t>fourrés d'arbrisseaux des sols minéraux, hydrophiles, planitiaires</t>
  </si>
  <si>
    <t>15-100 dm</t>
  </si>
  <si>
    <t>Salvia pratensis L., 1753</t>
  </si>
  <si>
    <t>Salvia pratensis L., 1753,Salvia pratensis subsp. pratensis L., 1753</t>
  </si>
  <si>
    <t xml:space="preserve">Sauge des prés </t>
  </si>
  <si>
    <t xml:space="preserve">bombus et AS oligolectiques </t>
  </si>
  <si>
    <t>Sambucus ebulus L., 1753</t>
  </si>
  <si>
    <t xml:space="preserve">Sureau yèble </t>
  </si>
  <si>
    <t xml:space="preserve"> Haies au bord des cultures, talus routiers, manteaux préforestiers et lisières des chênaies, décombres ; sur des substrats neutres plus ou moins enrichis en azote.</t>
  </si>
  <si>
    <t>Sambucus nigra L., 1753</t>
  </si>
  <si>
    <t xml:space="preserve">Sureau noir </t>
  </si>
  <si>
    <t xml:space="preserve"> Espèce poussant sur des sols à bonne réserve en eau et riches en azote, dans les haies, les lisières, les clairières et les coupes forestières des forêts collinéennes fraîches (surtout forêts riveraines et alluviales) et montagnardes (hêtraies, hêtraies-sapinières) ou à ambiance montagnarde (forêts de ravins) ; également fréquente aux abords des villages, près des ruines de châteaux ou de fermes abandonnées, dans les friches rudérales, les décombres...</t>
  </si>
  <si>
    <t>Faible (fruit encore vert)</t>
  </si>
  <si>
    <t>Sambucus racemosa L., 1753</t>
  </si>
  <si>
    <t>Sambucus racemosa L., 1753,Sambucus racemosa subsp. racemosa L., 1753</t>
  </si>
  <si>
    <t xml:space="preserve">Sureau rouge </t>
  </si>
  <si>
    <t xml:space="preserve"> Lisières et ouvertures neutronitrophiles des forêts montagnardes (hêtraies, hêtraies-sapinières) ou à ambiance montagnarde (forêts de ravins), fourrés intraforestiers notamment au bord des éboulis ou en périphérie des suintements.</t>
  </si>
  <si>
    <t>Sanguisorba officinalis L., 1753</t>
  </si>
  <si>
    <t xml:space="preserve">Sanguisorbe officinale </t>
  </si>
  <si>
    <t>Plante vivace à tiges hautes de 30 à 100 cm. Feuilles imparipennées, à 7 à 15 paires de folioles. Folioles pétiolées, en cœur à la base, dentées, luisantes dessus, glaucescentes dessous, celles des feuilles inférieures de 16 à 40 mm de long et à rapport longueur/largeur supérieur à 1,5. Fleurs pourpre foncé, en têtes ovoïdes ou oblongues, denses, terminales, ordinairement hermaphrodites, à 4 étamines dressées, égalant les sépales. Calice fructifère tétragone à faces lisses.</t>
  </si>
  <si>
    <t>De l’étage planitiaire à l'étage subalpin, sur des substrats frais à humides, neutres à basiques. Prairies fauchées ou pâturées, bas-marais, mégaphorbiaies. Prairies fraîches à humides de fauche, bas-marais, moliniaies, magnocariçaies et mégaphorbiaies montagnardes.</t>
  </si>
  <si>
    <t>pas AS mais paps oui</t>
  </si>
  <si>
    <t>moliniaies des prés paratourbeux médio-européens, basophiles</t>
  </si>
  <si>
    <t>Sanicula europaea L., 1753</t>
  </si>
  <si>
    <t xml:space="preserve">Sanicle d'Europe </t>
  </si>
  <si>
    <t>Plante vivace de 20 à 50 cm de hauteur, glabre, à tige simple, dressée, grêle, presque nue. Feuilles luisantes, les radicales longuement pétiolées, palmatipartites en rein, à 3 à 5 segments oblongs en coin, bi-trifides et incisés-dentés ; feuilles caulinaires 1 à 2, subsessiles. Fleurs blanches ou rosées, sessiles, réunies en ombellules globuleuses, elles-mêmes disposées en ombelles irrégulières, à 3 à 5 rayons très inégaux. Involucre à 2 à 4 folioles incisées ; involucelle formé de bractéoles courtes. Calice à 5 dents foliacées, dressées, lancéolées-aristées, accrescentes. Pétales connivents, obovales-émarginés, à pointe longue et infléchie en dedans. Fruit subglobuleux, hérissé d'aiguillons crochus, à section transversale suborbiculaire ; méricarpes presque soudés, caducs, sans côtes apparentes ; face commissurale plane.</t>
  </si>
  <si>
    <t>Essentiellement aux étages collinéen et montagnard, sur des substrats frais, profonds, basiques à légèrement acides, avec une préférence toutefois pour les sols neutres. Forêts caducifoliées (hêtraies-sapinières, hêtraies, frênaies, chênaies, charmaies, pinèdes). Se développe sur des sols neutres à faiblement acides, riches en bases et plutôt frais dans les chênaies-charmaies, les hêtraies et hêtraies-sapinières, les aulnaies-frênaies.</t>
  </si>
  <si>
    <t>Le Sanicle d'Europe était autrefois considérée comme une panacée. Elle était traditionnellement utilisée contre les hémorragies gastriques et s'avère efficace en cas d'affections respiratoires en raison de ses propriétés anti-inflammatoires. Elle possède des propriétés antivirales reconnues.</t>
  </si>
  <si>
    <t>Saponaria ocymoides L., 1753</t>
  </si>
  <si>
    <t>Saponaria ocymoides L., 1753,Saponaria ocymoides subsp. ocymoides L., 1753</t>
  </si>
  <si>
    <t>Saponaire faux-basilic</t>
  </si>
  <si>
    <t>Plante vivace, velue, glanduleuse au sommet à tiges de 20 à 40 cm de longueur, couchées-étalées, ramifiées. Feuilles petites (4 à 8 mm), elliptiques ou oblongues, ciliées, à une nervure. Fleurs d'un rose vif, inodores, courtement pétiolées, en grappes dichotomes corymbiformes ; calice cylindrique, ombiliqué, velu-glanduleux, à 18 à 20 nervures, à dents longues et obtuses ; pétales inégalement distants, obovales, presque entiers, à gorge munie de cornes obtuses. Capsule ovoïde, 4 fois plus longue que le carpophore glabre.</t>
  </si>
  <si>
    <t xml:space="preserve">De l’étage planitiaire à l'étage subalpin, dans des conditions chaudes sur des substrats moyennement secs à secs, basiques à acides. Pelouses sur des sols maigres ou des affleurements rocheux ensoleillés, lisières et chênaies pubescentes claires, pinèdes, fruticées. Fréquent également sur les talus routiers et les vieux murs. </t>
  </si>
  <si>
    <t>Saponaria officinalis L., 1753</t>
  </si>
  <si>
    <t xml:space="preserve">Saponaire officinale </t>
  </si>
  <si>
    <t>Plante vivace, glabrescente, verte, à souche rampante stolonifère et formant souvent des colonies étendues ; tiges de 30 à 80 cm de haut, dressées, robustes. Feuilles grandes (les caulinaires médianes dépassant 1 cm de large), ovales ou lancéolées, à 3 à 5 nervures. Fleurs d'un rose pâle ou blanches, grandes, odorantes, brièvement pédonculées, fasciculées en cymes compactse. Calice verdâtre, cylindrique, ombiliqué, glabre ou pubescent, à 18 à 20 nervures, à dents courtes, acuminées ; pétales presque entiers, couronnés d'écailles linéaires et planes. Fruit oblong, bien plus long que le carpophore épais et court, à dents roulées en dehors.</t>
  </si>
  <si>
    <t>Sur des substrats moyennement riches à riches en éléments nutritifs, moyennement secs à humides, neutres. Friches rudérales ou alluviales, sur les alluvions des grandes rivières, lisières des forêts riveraines, ourlets, prairies, saulaies. Également au bord des routes (fossés, talus), sur les décombres et dans les terrains vagues. Espèce neutronitrophile poussant dans divers milieux mésotrophes à eutrophes, mésophiles à mésohygrophiles (fossés, berges des cours d'eau et des étangs, fonds de carrières, ourlets, prairies et lisières fraîches, forêts riveraines et alluviales, saulaies, voies ferrées, bords des champs et des chemins, friches rudérales...).</t>
  </si>
  <si>
    <t>Les racines de la Saponaire officinale sont riches en saponosides, molécules ayant la propriété de mousser au contact de l'eau. Ainsi, elles ont longtemps été utilisées pour laver le linge. Le nom même de la plante est tiré de cette particularité, Saponaria venant du grec sapo, signifiant savon. On l'utilisait également comme diurétique ou dans le traitement des bronchites. Aujourd'hui, ces usages sont tombés en désuétude.</t>
  </si>
  <si>
    <t>peu ou pas attractifs</t>
  </si>
  <si>
    <t>grpts vivaces hygrophiles des alluvions grossières euryméditerranéennes</t>
  </si>
  <si>
    <t>3-7 dm</t>
  </si>
  <si>
    <t>Saxifraga fragosoi Sennen, 1929</t>
  </si>
  <si>
    <t xml:space="preserve">Saxifrage continentale </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</si>
  <si>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</si>
  <si>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L’espèce colonise les rocailles et rochers siliceux (substrat volcanique, granitique ou métamorphique) ensoleillés voire ombragés, secs voire humides, parfois les vieux murs, pelouses rocailleuses de crêtes calcaires, jusqu’à 1 380 m d’altitude dans la Drôme. Elle fleurit d'Avril à Juin. Anfractuosités des rochers secs non calcaires (sur substrat volcanique, granitique ou métamorphique), vieux murs.</t>
  </si>
  <si>
    <t>Saxifraga granulata L., 1753</t>
  </si>
  <si>
    <t xml:space="preserve">Saxifrage granulée </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</si>
  <si>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</si>
  <si>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Pelouses et prairies sèches acidophiles jusque dans l'étage montagnard. Pelouses xérophiles à mésoxérophiles, prairies mésophiles, nardaies, prairies montagnardes de fauche, talus et haies bocagères.</t>
  </si>
  <si>
    <t>Saxifraga rotundifolia L., 1753</t>
  </si>
  <si>
    <t>Saxifraga rotundifolia L., 1753,Saxifraga rotundifolia subsp. rotundifolia L., 1753</t>
  </si>
  <si>
    <t>Saxifrage à feuilles rondes de Linné</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</si>
  <si>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</si>
  <si>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Sous-bois et anfractuosité de blocs frais et humides, mégaphorbiaies et fourrés humides des étages montagnard à subalpin. Forêts montagnardes hygrosciaphiles (hêtraies, hêtraies-sapinières, forêts de ravins, aulnaies-frênaies des vallées encaissées) ; à découvert à l'étage subalpin, notamment dans les mégaphorbiaies, les bases de parois et les rochers suintants.</t>
  </si>
  <si>
    <t>hémicryptophytaies des sources laurasiennes neutrophiles</t>
  </si>
  <si>
    <t>Scabiosa columbaria L., 1753</t>
  </si>
  <si>
    <t xml:space="preserve">Scabieuse colombaire </t>
  </si>
  <si>
    <t>Plante vivace plus ou moins poilue, à tiges de 20 à 80 cm de hauteur, ordinairement rameuses, à rameaux étalés. Feuilles pubescentes ou velues, les radicales crénelées ou incisées-lyrées, les caulinaires ordinairement pennatiséquées, à paires presque également distantes. Fleurs d'un bleu clair, rayonnantes, réunies en capitules à involucre à environ 10 folioles linéaires, plus courtes que les fleurs ; calicule poilu, parcouru par 8 sillons et à limbe scarieux ; calice à tube rétréci, à limbe en coupe, terminé par 5 arêtes calicinales noirâtres, sétacées dès la base et sans nervure, 3 à 4 fois plus longues que la couronne ; corolle à 4-5 lobes. Têtes fructifères assez grandes, ovoïdes-subglobuleuses.</t>
  </si>
  <si>
    <t>De l’étage planitiaire à la base de l'étage subalpin, en pleine lumière, sur des substrats moyennement secs, basiques à peu acides. Pelouses, prairies maigres de fauche, ourlets, lisières et ourlets forestiers. Se maintient dans les landes, les garrigues et les boisements clairs (chênaies, pinèdes). En conditions similaires, fréquemment sur les talus et le bord des routes. Pelouses, landes et bois clairs xérophiles sur affleurements, rochers, dalles, alluvions sèches, vieux murs, talus rocailleux, carrières et sablières abandonnées, gares et dépendances ferroviaires.</t>
  </si>
  <si>
    <t>majeur pour toutes les abeilles</t>
  </si>
  <si>
    <t>Scandix pecten-veneris L., 1753</t>
  </si>
  <si>
    <t>Scandix pecten-veneris L., 1753,Scandix pecten-veneris subsp. pecten-veneris L., 1753</t>
  </si>
  <si>
    <t>EN (Limousin), NT (Auvergne)</t>
  </si>
  <si>
    <t>Déconseillé de récolter et commercialiser dans les régions : Limousin,  Auvergne</t>
  </si>
  <si>
    <t>Peigne-de-Vénus commun au sens large</t>
  </si>
  <si>
    <t>un peu exploité (nectar au début printemps)</t>
  </si>
  <si>
    <t>Schedonorus arundinaceus (Schreb.) Dumort., 1824,Schedonorus arundinaceus subsp. arundinaceus (Schreb.) Dumort., 1824</t>
  </si>
  <si>
    <t>Grande-Fétuque commune au sens large</t>
  </si>
  <si>
    <t xml:space="preserve"> Prairies piétinées et régulièrement fauchées, mésophiles à hygroclines, travertins des sources minérales et prés salés attenants, secondairement dans les milieux anthropisés ou rudéralisés (bermes routières, graviers fixés des rivières, bords de plans d'eau, parcs de loisirs, terrains de camping, friches...).</t>
  </si>
  <si>
    <t>Hémicryptophyte</t>
  </si>
  <si>
    <t>Paléotempéré</t>
  </si>
  <si>
    <t>4_7_(11)</t>
  </si>
  <si>
    <t>Schedonorus giganteus (L.) Holub, 1998</t>
  </si>
  <si>
    <t>Grande-Fétuque des bois</t>
  </si>
  <si>
    <t>Plante vivace de 60 cm à 1 mètre et plus, entièrement glabre, à souche fibreuse ; tiges dressées, lisses ; feuilles planes, larges de 5 à 15 mm scabres ; ligule très courte, réduite à 2 oreillettes latérales ; panicule ample, lâche, penchée, vert pâle, à rameaux inférieurs allongés, géminés; épillets oblongs lancéolés, à 5 à 9 fleurs aristées ; glumes un peu inégales, acuminées, scarieuses ; glumelles égales, l'inférieure munie un peu au-dessous du sommet d'une arête droite deux fois aussi longue qu'elle ; ovaire glabre. ; Haut. 60 à 150 cm. Feuilles toutes planes, larges de 5 à 20 mm, légèrement scabres, souples, vert foncé, à nervures claires ; limbe muni à la base de grandes oreillettes embrassantes. Ligule longue d'env. 2 mm, tronquée. Panicule longue de 10 à 40 cm, lâche et arquée. Epillets vert clair, longs de 8 à 13 mm, arête non comprise. Glumelle ext. longue de 6 à 9 mm, arête longue de 10 à 18 mm, souvent flexueuse (arête aussi longue seulement chez cette espèce de F.).</t>
  </si>
  <si>
    <t xml:space="preserve"> Espèce forestière hygrosciaphile, surtout dans les hêtraies (sapinières), les charmaies et les forêts alluviales (frênaies-chênaies) et riveraines (aulnaies-frênaies) riches en nutriments ; également au bord des chemins en fond de vallons, éboulis confinés à gros blocs, lisières fraîches ou alluviales, bords des rivières.</t>
  </si>
  <si>
    <t>lisières et clairières vivaces médioeuropéennes, eutrophiles, mésohygrophiles</t>
  </si>
  <si>
    <t>Eurasiatique</t>
  </si>
  <si>
    <t>5-18 dm</t>
  </si>
  <si>
    <t>Schedonorus pratensis (Huds.) P.Beauv., 1812</t>
  </si>
  <si>
    <t>Schedonorus pratensis (Huds.) P.Beauv., 1812,Schedonorus pratensis subsp. pratensis (Huds.) P.Beauv., 1812</t>
  </si>
  <si>
    <t>Grande-Fétuque des prés</t>
  </si>
  <si>
    <t>prairies médioeuropéennes, mésohydriques</t>
  </si>
  <si>
    <t>Eurasiatique (subocéanique), introduit</t>
  </si>
  <si>
    <t>Schoenoplectus lacustris (L.) Palla, 1888</t>
  </si>
  <si>
    <t xml:space="preserve">Grand-Scirpe des lacs </t>
  </si>
  <si>
    <t>Plante vivace de 1 à 3 m, verte, à souche épaisse rampante ; tiges robustes, arrondies, spongieuses, munies à la base de gaines souvent prolongées en limbe court en alêne (rarement long et rubané) ; épillets assez gros, brun ferrugineux, ovoïdes, nombreux, fasciculés, en ombelle un peu latérale ou en tête pas ou peu dépassée par la bractée qui continue la tige ; écailles émarginées-mucronées, ciliées, non ponctuées ; trois stigmates ; 3 à 6 soies scabres dépassant l'akène gros gris brun, subtrigone mucroné, lisse.</t>
  </si>
  <si>
    <t>Rives d'étangs et lacs, communautés de grands hélophytes, Roselières, jusqu'à l'étage montagnard. Ceintures d'atterrissement des étangs, mares et lacs mésotrophes et minérotrophes assez profonds, cariçaies et roselières des dépressions humides des plateaux basaltiques (Phragmition communis).</t>
  </si>
  <si>
    <t>magnoroselières médio-européennes stabilisées</t>
  </si>
  <si>
    <t>Scilla bifolia L., 1753</t>
  </si>
  <si>
    <t>PR (Aquitaine),PR (Centre-Val-de-Loire)</t>
  </si>
  <si>
    <t xml:space="preserve">Scille à deux feuilles </t>
  </si>
  <si>
    <t xml:space="preserve">Plante vivace de 10 à 25 cm de hauteur, glabre, à bulbe petit, ovoïde, blanchâtre et à tige grêle, dressée. Feuilles par deux (rarement trois feuilles), embrassant la tige jusqu'au milieu et presque aussi longues qu'elle, dressées-étalées, lancéolées, concaves et obtuses au sommet, lisses. Fleurs bleues, parfois roses ou blanches, 3 à 8 en grappes étalées ou en corymbes lâches. Pédicelles dressés, nus, les inférieurs 3 à 4 fois plus longs que la fleur. Filets des étamines lancéolés, d'un tiers plus courts que le périanthe, longs de 6 à 8 mm ; anthères bleuâtres. Fruits globuleux-trigones, obtus à loges à 5 à 6 graines munies à la base d'un renflement. </t>
  </si>
  <si>
    <t>Aux étages collinéen et montagnard, sur des sols souvent profonds, frais à humides, riches en bases et moyennement pourvus en éléments nutritifs. Forêts riveraines (aulnaies-frênaies, frênaies, chênaies-frênaies), forêts montagnardes (hêtraies) et collinéennes (chênaies-charmaies), pelouses fraîches supraforestières. Se rencontre généralement en bordure des cours d'eau, sur des terrasses alluviales aux sols profonds et frais, en sous-bois d'aulnaies-frênaies, de chênaies-frênaies, de charmaies, de chênaies fraîches, de hêtraies et autres forêts assez riches en base.</t>
  </si>
  <si>
    <t>Parfois utilisé comme plante ornementale dans les jardins et les parcs.</t>
  </si>
  <si>
    <t>Scirpus sylvaticus L., 1753</t>
  </si>
  <si>
    <t xml:space="preserve">Scirpe des bois </t>
  </si>
  <si>
    <t>Plante vivace, glabre, à souche épaisse rampante et à tiges de 50 à 100 cm de hauteur, solitaires, robustes, dressées, trigones à faces convexes, lisses, feuillées. Feuilles longues, larges de 8 à 15 mm, planes, rudes aux bords et à la carène. Épillets vert noirâtre, petites, courts (3 à 4 mm), ovoïdes, presque tous sessiles et agglomérés en petites têtes, formant une ample panicule composée non ou peu dépassée par 2 à 3 bractées ; écailles obtuses mucronées ; 3 étamines ; 3 stigmates. Akènes trigones mucronés entourés de 6 soies scabres.</t>
  </si>
  <si>
    <t>Sur des sols humides, riches en éléments nutritifs, neutres à moyennement acides. Mégaphorbiaies, magnocariçaies, roselières, prairies humides, boisements alluviaux ou riverains (aulnaies-frênaies, chênaies-frênaies, saulaies...), fossés, ruisseaux... Prairies humides mésotrophes à eutrophes, magnocariçaies, mégaphorbiaies, végétation du bord des eaux (queues d'étangs, berges des mares, bas-fonds inondés), clairières forestières humides, fossés, sur des sols riches en éléments nutritifs.</t>
  </si>
  <si>
    <t>Scleranthus perennis L., 1753</t>
  </si>
  <si>
    <t>Scleranthus perennis L., 1753,Scleranthus perennis subsp. perennis L., 1753</t>
  </si>
  <si>
    <t>Scléranthe vivace</t>
  </si>
  <si>
    <t>Plante vivace de 5 à 20 cm de hauteur, gazonnante, en touffe lâche, un peu glauque, à souche épaisse à tiges étalées-redressées, pubérulentes. Feuilles linéaires-aiguës. Fleurs d'un blanc mêlé de vert, en petits fascicules au sommet de rameaux dichotomes. Calice fructifère mûr long de 2,5 à 4 mm, glabre, à tube non contracté, égalant les sépales ou un peu plus court ; sépales oblongs, obtus, largement bordés de blanc, connivents et fermés à la maturité, sans pointe crochue. ; 10 (rarement 5 ou 2) étamines ; 2 styles filiformes. Capsules à une graine renfermées dans le tube du calice.</t>
  </si>
  <si>
    <t xml:space="preserve">De l’étage planitiaire à l'étage subalpin, sur des substrats secs et acides. Pelouses annuelles pionnières sur dalles rocheuses ou sables. Également au sein des landes ouvertes, sur les talus, en bordure des chemins. </t>
  </si>
  <si>
    <t>Scorzonera humilis L., 1753</t>
  </si>
  <si>
    <t xml:space="preserve">Scorsonère des prés </t>
  </si>
  <si>
    <t xml:space="preserve"> Prairies humides à tourbeuses, nardaies humides, moliniaies, bas-marais, fossés de drainage.</t>
  </si>
  <si>
    <t>Scorzoneroides autumnalis (L.) Moench, 1794</t>
  </si>
  <si>
    <t xml:space="preserve">Faux-Liondent d'automne </t>
  </si>
  <si>
    <t xml:space="preserve"> Pelouses mésophiles et prairies fraîches à humides, gravières et alluvions sableuses des rivières et des étangs, friches rudérales, cultures, bermes des chemins et des routes, dépotoirs, fonds de carrières, sablières.</t>
  </si>
  <si>
    <t>Scorzoneroides pyrenaica (Gouan) Holub, 1977</t>
  </si>
  <si>
    <t>Scorzoneroides pyrenaica (Gouan) Holub, 1977,Scorzoneroides pyrenaica var. helvetica (Mérat) B.Bock, 2012,Scorzoneroides pyrenaica var. pyrenaica (Gouan) Holub, 1977</t>
  </si>
  <si>
    <t xml:space="preserve">Faux-Liondent des Pyrénées </t>
  </si>
  <si>
    <t>Plante vivace à souche courte. Pédoncules radicaux de 10 à 30 cm dressés, glabres, dilatés et un peu velus au sommet, garnis de nombreuses bractéoles. Feuilles toutes radicales, glabres ou un peu hispides, oblongues, rétrécies ordinairement en pétiole drôle, entières ou sinuées, très rarement pennatifides. Involucre pubescent, achaines faiblement rugueux. Aigrette d'un blanc roussâtre plus courte que l'achaine. Fleurs jaunes.</t>
  </si>
  <si>
    <t xml:space="preserve"> Pelouses mésophiles acidiphiles montagnardes et subalpines (surtout nardaies), parfois aussi dans les landes ouvertes ou rases de l'étage subalpin.</t>
  </si>
  <si>
    <t>Scrophularia auriculata L., 1753 [nom. et typ. cons.]</t>
  </si>
  <si>
    <t>Scrophularia auriculata L., 1753,Scrophularia auriculata subsp. auriculata L., 1753</t>
  </si>
  <si>
    <t>Scrophulariaceae</t>
  </si>
  <si>
    <t>Scrofulaire auriculée au sens large</t>
  </si>
  <si>
    <t xml:space="preserve"> Groupements hygrophiles des berges de cours d'eau, de boires et d'étangs ; lisières des bois marécageux et des forêts alluviales, fossés humides.</t>
  </si>
  <si>
    <t>Scrophularia nodosa L., 1753</t>
  </si>
  <si>
    <t xml:space="preserve">Scrofulaire noueuse </t>
  </si>
  <si>
    <t>Plante vivace, glabre, verte, à souche renflée-noueuse à tiges pleines, de 40 à 120 cm de hauteur, à 4 angles aigus non ailés. Feuilles fermes, ovales-lancéolées, aiguës, en cœur ou tronquées à la base non décurrente, dentées en scie à dents inférieures plus grandes, fortement nervées. Fleurs d'un brun olivâtre, en panicules étroites, nues. Pédicelles dressés ou étalés, 2 à 4 fois plus longs que le calice. Calice à 5 lobes ovales à peine scarieux. Corolle de 6 à 9 mm de long à 2 lèvres (à lèvre supérieure n'égalant pas la moitié du tube) ; 4 étamines saillantes ; stigmate en tête. Capsules de 6 à 10 mm de long, ovoïdes-coniques.</t>
  </si>
  <si>
    <t>De l’étage planitiaire à la base de l'étage subalpin, sur des substrats frais à humides, riches en éléments nutritifs. Ourlets frais et ombragés (lisières, trouées forestières...), forêts riveraines et alluviales, mégaphorbiaies, prairies humides. Fréquent également le long des ruisseaux et des cours d'eau, en bordure des chemins forestiers ou au niveau des coupes forestières, notamment sur les sols détrempés. Espèce mésophile à mésohygrophile poussant à l'ombre ou à mi-ombre dans divers milieux sur des substrats riches en éléments nutritifs (forêts riveraines et alluviales, faciès frais des forêts caducifoliées ou mixtes, fossés, groupements à hautes herbes bordant les cours d'eau, lisières et clairières...).</t>
  </si>
  <si>
    <t>oui (à cause de saponoside)</t>
  </si>
  <si>
    <t>Scutellaria galericulata L., 1753</t>
  </si>
  <si>
    <t xml:space="preserve">Scutellaire Grande </t>
  </si>
  <si>
    <t xml:space="preserve"> Végétations hélophytiques ou amphibies des bords d'étangs, de boires, de mares et de cours d'eau, prairies humides et tourbeuses, bas-marais, fossés, saulaies et aulnaies marécageuses, sur des sols neutres à moyennement acides.</t>
  </si>
  <si>
    <t>cressonnières flottantes amphibies, holarctiques</t>
  </si>
  <si>
    <t>Scutellaria minor Huds., 1762</t>
  </si>
  <si>
    <t xml:space="preserve">Scutellaire Petite </t>
  </si>
  <si>
    <t>Plante vivace de 10 à 30 cm de haut, à peu près glabre, à souche grêle et traçante. Tiges grêles, dressées, ordinairement rameuses dès la base. Feuilles de 2 à 3 cm de long, courtement pétiolées, ovales ou lancéolées, les supérieures et les moyennes tronquées et presque hastées, entières ou à quelques dents vers la base. Fleurs rosées, petites, unilatérales, axillaires, géminées, écartées en grappes très lâchse. Calice un peu hérissé. Corolle de 6 à 8 mm de long, à peine 2 fois plus longue que le calice, à tube droit, un peu ventru à la base.</t>
  </si>
  <si>
    <t>De l’étage planitiaire à l'étage montagnard, sous influence atlantique, sur des substrats tourbeux et acides assez peu pourvus en éléments nutritifs. Prairies humides, également les boisements marécageux (aulnaies, saulaies), bas-marais, bords des ruisseaux et des plans d'eau, ornières des chemins forestiers... Prairies humides à joncs ; landes tourbeuse, aulnaies marécageuses, moliniaies sur substrat siliceux.</t>
  </si>
  <si>
    <t>Sedum acre L., 1753</t>
  </si>
  <si>
    <t xml:space="preserve">Sédum âcre </t>
  </si>
  <si>
    <t>Plante vivace de 2 à 10 cm de hauteur, glabre, verte, densément gazonnante à souche grêle émettant de nombreux rejets stériles à feuilles densément imbriquées. Tiges ascendantes, radicantes à la base. Feuilles éparses ou imbriquées, courtes (3 mm), ovoïdes-triangulaires, obtuses, non prolongées à la base. Fleurs d'un jaune vif, sessiles, réunies en petits corymbes ; sépales ovoïdes, prolongés à la base ; pétales étalés, lancéolés-aigus, 1 à 2 fois plus longs que le calice. Fruits divergents, bossus à la base interne.</t>
  </si>
  <si>
    <t>De l’étage planitiaire à l'étage subalpin, sur des substrats secs, filtrants, neutres à basiques (calcaire et basalte principalement). Pelouses sèches pionnières sur affleurements rocheux ou alluvions sableuses, dalles rocheuses. Également très fréquent sur les murets à mortier de chaux (ce qui explique sa présence dans les secteurs cristallins). S'observe ainsi dans les villages, les cimetières... Dalles (sur substrat calcaire ou volcanique) et affleurements rocheux au sein des pelouses sur substrats neutroclines, pelouses alluviales (à orpins) sur matériaux peu acides et filtrants, murets à ciment de chaux, abords des habitations, cimetières (parfois à même le sol).</t>
  </si>
  <si>
    <t>pelouses des sables basophiles, européennes</t>
  </si>
  <si>
    <t xml:space="preserve">Chaméphytes suffrutescents succulentes </t>
  </si>
  <si>
    <t>Sedum album L., 1753</t>
  </si>
  <si>
    <t xml:space="preserve">Sédum blanc </t>
  </si>
  <si>
    <t>Plante vivace de 5 à 20 cm de hauteur, glabre, verte ou lavée de rouge, à souche grêle émettant des rejets stériles couchés, radicants, à feuilles peu rapprochées. Tiges florifères grêles, dressées, simples. Feuilles éparses, cylindracées, longues de 10 à 15 mm, obtuses, sessiles, dressées-étalées. Fleurs blanches, pédicellées, en corymbes ; sépales ovales-obtus ; pétales oblongs, subobtus, non aristés, trois fois plus longs que le calice. Fruits dressés, ovales-oblongs.</t>
  </si>
  <si>
    <t>Sur des substrats secs, basiques à peu acides. Pelouses pionnières sur affleurements rocheux ou alluvions, dalles rocheuses. Fréquent aussi dans des contextes plus rudéralisés, sur les murs, les bermes routières, les graviers des cimetières... Vires et dalles rocheuses éclairées sur des substrats peu acides et affleurements rocheux au sein des pelouses acidiclines à neutrophiles, pelouses alluviales (à orpins) souvent xérophiles, vieux murs en pierres sèches, dépôts de travertins aux abords des sources minérales, carrières, ballasts des voies ferrées.</t>
  </si>
  <si>
    <t>lithophytes des dalles horizontales européennes héliophiles, planitiaires à orophiles</t>
  </si>
  <si>
    <t>Sedum cepaea L., 1753</t>
  </si>
  <si>
    <t xml:space="preserve">Sédum pourpier </t>
  </si>
  <si>
    <t>Plante annuelle ou bisannuelle de 10 à 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deux à trois fois plus longs que le calice ; carpelles dressés, oblongs, acuminés, finement ridés en long.</t>
  </si>
  <si>
    <t>Espèce de demi-ombre poussant au pied des haies bocagères, au bord des chemins, sur les talus ou les murets de pierres sèches et rochers ombragés aux étages collinéens et montagnards sur substrat siliceux. À mi-ombre au pied des haies bocagères, au bord des chemins, sur les talus ou les murets de pierres sèches ombragés.</t>
  </si>
  <si>
    <t>Sedum dasyphyllum L., 1753</t>
  </si>
  <si>
    <t xml:space="preserve">Sédum glauque </t>
  </si>
  <si>
    <t>Plante vivace de 3 à 15 cm de hauteur, glauque ou teintée de violet,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à 5 à 6 sépales obtus, 5 à 6 pétales ovales, subobtus, 2 à 3 fois plus longs que le calice, des étamines à anthères saillantes et 5 à 6 carpelles dressés, acuminés, à style égalant le tiers de leur longueur.</t>
  </si>
  <si>
    <t>De l’étage planitiaire à l'étage subalpin, sur des substrats moyennement secs à secs, peu acides à neutres, oligotrophes. Anfractuosités des rochers, dalles et vires rocheuses, éboulis, parfois au sein de pelouses rocailleuses. Fréquemment sur les murs à mortier de chaux, dans les cimetières, sur les murets de soutènement des routes... Anfractuosités éclairées des rochers volcaniques, dalles et vires rocheuses, murs des villages et d'ouvrages d'art routiers et ferroviaires.</t>
  </si>
  <si>
    <t xml:space="preserve">Chaméphytes en coussinets succulentes </t>
  </si>
  <si>
    <t>Petrosedum forsterianum (Sm.) Grulich, 1984</t>
  </si>
  <si>
    <t>Sedum forsterianum Sm., 1808</t>
  </si>
  <si>
    <t xml:space="preserve">Orpin de Forster </t>
  </si>
  <si>
    <t>Plante vivace de 10 à 30 cm de hauteur, glabre, glauque, à souche non ligneuse, émettant de nombreux rejets stériles rougeâtres terminés par une rosette de feuilles très dense, subglobuleuse ou obconique. Tiges dressées, grêles, compressibles. Feuilles grêles, linéaires-comprimées, cuspidées, prolongées à la base, ponctuées, les caulinaires ne remontant pas dans l'inflorescence. Fleurs d'un jaune vif, subsessiles, en corymbes denses recourbés avant la floraison ; sépales plans, obtus, non épaissis ; 5 à 8 pétales étalés ; base des filets glabre.</t>
  </si>
  <si>
    <t>Petrosedum rupestre (L.) P.V.Heath, 1987</t>
  </si>
  <si>
    <t>Sedum rupestre L., 1753</t>
  </si>
  <si>
    <t xml:space="preserve">Orpin rupestre </t>
  </si>
  <si>
    <t>Plante vivace de 10 à 30 cm de hauteur, glabre, verte, à souche non ligneuse, émettant de nombreux rejets stériles verdâtres à feuilles lâchement imbriquées. Tiges dressées, à peine compressibles. Feuilles linéaires-cylindracées, cuspidées, prolongées à la base, non ponctuées, les caulinaires remontant en fausses bractées dans l'inflorescence. Fleurs d'un jaune vif, subsessiles, en corymbes réfléchis avant la floraison à sépales épaissis au sommet, aigus, 5 à 8 pétales, étalés et à étamines à base des filets poilue.</t>
  </si>
  <si>
    <t>Sempervivum tectorum L., 1753</t>
  </si>
  <si>
    <t>Sempervivum tectorum L., 1753,Sempervivum tectorum subsp. arvernense (Lecoq &amp; Lamotte) Rouy &amp; E.G.Camus, 1901,Sempervivum tectorum subsp. tectorum L., 1753</t>
  </si>
  <si>
    <t xml:space="preserve">Joubarbe Grande </t>
  </si>
  <si>
    <t xml:space="preserve"> Fentes et vires rocheuses ensoleillées et souvent xérophiles sur substrat cristallin ou volcanique, vieux murs et toits en pierres, affleurements rocheux dans des pelouses xérophiles, ruines des châteaux.</t>
  </si>
  <si>
    <t>lithophytes des dalles acidophiles montagnardes</t>
  </si>
  <si>
    <t>1_4</t>
  </si>
  <si>
    <t>Senecio ovatus (G.Gaertn., B.Mey. &amp; Scherb.) Willd., 1803</t>
  </si>
  <si>
    <t>Senecio ovatus (G.Gaertn., B.Mey. &amp; Scherb.) Willd., 1803,Senecio ovatus subsp. alpestris (Gaudin) Herborg, 1987,Senecio ovatus subsp. ovatus (G.Gaertn., B.Mey. &amp; Scherb.) Willd., 1803</t>
  </si>
  <si>
    <t>VU (ex Midi-Pyrénées)</t>
  </si>
  <si>
    <t xml:space="preserve">Sèneçon ovale au sens large </t>
  </si>
  <si>
    <t>Plante vivace à souche non rampante ; tige de 5 à 15 dm, dressée, striée, glabre, rameuse ; feuilles glabres ou un peu pubescentes en dessous, finement et réguilièrement dentées presque jusqu'à la base, à dents étalées, cartilagineuses, les caulinaires lancéolées, acuminées, pétiolées, même les supérieures ; calicules à folioles linéaires, très étroites ; involucre glabre subcylindrique, environ deux fois plus long que large, à 8 à 10 folioles oblongues-linéaires, à pointes obtuses ; capitules nombreux en corymbe lâche ; ligules au nombre de 3 à 5 ; fleurs jaunes.</t>
  </si>
  <si>
    <t>Forêts montagnardes acidiclines à neutroclines, mésophiles à hygroclines (hêtraies-sapinières, hêtraies-érablaies, pessières et autres plantations de résineux...) et fourrés associés intraforestiers, forêts riveraines (aulnaies-frênaies), mégaphorbiaies montagnardes. Forêts montagnardes sur substrat cristallin ou volcanique, acidiclines à neutroclines, mésophiles à hygroclines (hêtraies-sapinières, hêtraies-érablaies, pessières et autres plantations de résineux...) et fourrés associés intraforestiers (à sureaux et Framboisier, bordures d'éboulis, corylaies, coupes forestières), forêts riveraines (aulnaies-frênaies), mégaphorbiaies montagnardes à Spirée filipendule et Scirpe des bois, landes à Callune et myrtilles.</t>
  </si>
  <si>
    <t>Senecio viscosus L., 1753</t>
  </si>
  <si>
    <t xml:space="preserve">Sèneçon visqueux </t>
  </si>
  <si>
    <t>Plante annuelle entièrement pubescente, glanduleuse-visqueuse, à tige de 10 à 80 cm de hauteur, dressée, rameuse. Feuilles pennatifides ou pennatipartites, à segments anguleux, sinués-dentés ou lobés, les inférieures atténuées en pétiole, les supérieures sessiles, souvent auriculées. Involucre cylindrique pubescent, glanduleux, à bractées externes égalant le tiers ou la moitié de l'involucre. Capitules 2 fois plus gros que ceux du S. vulgaris. Fleurs jaunes à ligules courtes et enroulées en dehors. Akènes glabres.</t>
  </si>
  <si>
    <t>De l’étage planitiaire à l'étage subalpin, sur des substrats moyennement secs, neutres à acides. Végétations pionnières des arènes granitiques (au niveau des coupes forestières, des talus des chemins, des bords de moissons, des carrières, des écorchures de landes et prémanteaux...), éboulis. Également dans les pelouses et friches alluviales ainsi que dans divers milieux anthropisés (graviers des cimetières, ballast des voies ferrées, décombres...). Pelouses alluviales à orpins sur sables et graviers, coupes forestières, pelouses pionnières acidiphiles riches en espèces annuelles, milieux sablonneux décapés (bordures de champs, carrières, jardins, remblais, digues d'étangs...), friches rudérales.</t>
  </si>
  <si>
    <t>Serratula tinctoria L., 1753</t>
  </si>
  <si>
    <t xml:space="preserve">Serratule des teinturiers </t>
  </si>
  <si>
    <t>Plante vivace de 3 à 8 dm, droite, rameuse, polycéphale à rameaux dressés ; feuilles un peu rudes, très variables, toutes profondément pennatipartites à lobes finement dentés, mucronés ou les inférieures indivises et pétiolées, les caulinaires sessiles ; capitules assez petits, oblongs-cylindriques ; involucre rougeâtre à folioles extérieures ovales-lancéolées ; aigrette roussâtre ; fleurs purpurines.</t>
  </si>
  <si>
    <t>Espèce héliophile oligotrophile poussant sur des sols riches en calcaire, à humidité temporaire à basse altitude (Molinion) et dans des ambiances fraîches assez longuement enneigées en montagne (Calamagrostion, Caricion), souvent dans les bas de versant colluvionnés dans des prairies denses à hautes-herbes. Landes sèches à Callune, airelles et genêts, prairies mésohygrophiles turficoles (jonçaies, moliniaies...), pelouses pâturées méso-oligotrophes (nardaies), mégaphorbiaies mésophiles (calamagrostidaies), lisières de chênaies sessiliflores, franges supraforestières à sorbiers.</t>
  </si>
  <si>
    <t>Silene baccifera (L.) Roth, 1788</t>
  </si>
  <si>
    <t>Interdit de récolter et de commercialiser sur les anciennes régions ou départements suivants : Limousin</t>
  </si>
  <si>
    <t xml:space="preserve">Cucubale à baies </t>
  </si>
  <si>
    <t>Plante vivace, pubescente, à souche rampante ; tiges de 40 à 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t>
  </si>
  <si>
    <t>Haies, lisières, ourlets herbacées, mégaphorbiaies eutrophes, forêts alluviales ouvertes, sur sols riches en éléments nutritifs, depuis l'étage planitiaire jusqu'à la base du montagnard (rare). Haies, lisières forestières fraîches, fruticées humides, forêts alluviales ouvertes, berges embroussaillées, mégaphorbiaies de plaine et végétations hygrophiles à hautes herbes.</t>
  </si>
  <si>
    <t>Autrefois utilisée comme les hémorragies.</t>
  </si>
  <si>
    <t>que hétérocères</t>
  </si>
  <si>
    <t>6-13 dm</t>
  </si>
  <si>
    <t>Silene dioica (L.) Clairv., 1811</t>
  </si>
  <si>
    <t>Silene dioica (L.) Clairv., 1811,Silene dioica var. dioica (L.) Clairv., 1811</t>
  </si>
  <si>
    <t xml:space="preserve">Compagnon rouge </t>
  </si>
  <si>
    <t>Plante vivace, velue, non glanduleuse, verdâtre ; tiges de 30 à 80 cm, rameuses ; feuilles inférieures spatulées, les supérieures ovales-aiguës ; fleurs rouges, grandes, dioïques, inodores, s'ouvrant le jour, en cyme dichotome lâche ; calice oblong, à la fin renflé-ovoïde, à dents lancéolées-aiguës ; pétales bifides, couronnés d'écailles lancéolées, à onglet auriculé ; capsule assez petite, ovale, sans cloisons, ni carpophore, à 10 dents à la fin fortement roulées en dehors ; graines planes sur le dos.</t>
  </si>
  <si>
    <t>Plante liée à des situations fraîches et assez riches en nutriments : lisières et sous-bois clairs (hêtraies, sapinières, forêts de ravin, ripisylves, etc.), haies, prairies de fauche principalement montagnardes et subalpines, mégaphorbiaies, reposoirs, etc. Lisières, clairières et sous-bois des forêts fraîches des étages collinéen et montagnard (chênaies, hêtraies, sapinières...), forêts alluviales et riveraines (aulnaies-frênaies, saulaies-peupleraies, chênaies-frênaies), haies, prairies fraîches de fauche, mégaphorbiaies, sur des sols riches en éléments nutritifs.</t>
  </si>
  <si>
    <t>Silene latifolia Poir., 1789</t>
  </si>
  <si>
    <t xml:space="preserve">Compagnon blanc </t>
  </si>
  <si>
    <t>Plante vivace, velue, glanduleuse dans le haut, verdâtre ; tiges de 50 cm à 1 m, rameuses ; feuilles ovales ou ovales-lancéolées, ondulées ; fleurs blanches, rarement roses, grandes, dioïques, odorantes et s'ouvrant le soir, en cyme dichotome ; calice oblong, à la fin renflé-ovoïde, à dents triangulaires-obtuses, pétales bifides, couronnés d'écailles ovales, à onglet auriculé ; capsule grosse, ovale, sans carpophore, ni cloisons, à 10 dents dressées ; graines planes sur le dos.</t>
  </si>
  <si>
    <t xml:space="preserve"> Souvent dans des milieux secondaires anthropisés, un peu enrichis en nutriments, mésophiles (friches rudérales, bords des cultures, bases des haies, talus routiers...), parfois en situation primaire dans les pelouses et prairies maigres en voie de fermeture (faiblement pâturées) sur des substrats neutres à moyennement acides.</t>
  </si>
  <si>
    <t>Silene nutans L., 1753</t>
  </si>
  <si>
    <t>Silene nutans L., 1753,Silene nutans subsp. nutans L., 1753</t>
  </si>
  <si>
    <t>Silene penché au sens large</t>
  </si>
  <si>
    <t>Plante vivace, velue, à souche presque ligneuse et à tiges de 20 à 50 cm, simples ou peu rameuses, visqueuses dans le haut, peu feuillées. Feuilles inférieures oblongues-spatulées, les supérieures sublinéaires. Fleurs blanches ou rougeâtres, penchées, en longues paniculse unilatérales lâches. Calice obovale en massue, resserré à maturité sous la capsule, tronqué à la base, pubescent-glanduleux, à dents 5 lancéolées-aiguës. 5 Pétales bipartites, couronnés d'écailles lancéolées-aiguës, à onglet long et peu saillant, glabre, ainsi que les filets des 10 étamines. .3 styles. Capsules petites, ovales-coniques, dépassant un peu le calice, 3 à 4 fois plus longue que le carpophore pubescent.</t>
  </si>
  <si>
    <t xml:space="preserve">En plein soleil ou à mi-ombre, sur des substrats mésoxérophiles. Ourlets et coupes des forêts thermophiles (chênaies, chênaies-hêtraies, pinèdes), dalles et rochers bien exposés, pelouses, prairies, prémanteaux à cytises. Également très régulier sur les talus routiers rocheux et les vieux murs de pierres sèches. </t>
  </si>
  <si>
    <t>ourlets externes acidophiles des dalles héliophiles</t>
  </si>
  <si>
    <t>1,5-7 dm</t>
  </si>
  <si>
    <t>Silene vulgaris (Moench) Garcke, 1869</t>
  </si>
  <si>
    <t>Silene vulgaris (Moench) Garcke, 1869,Silene vulgaris subsp. prostrata (Gaudin) Schinz &amp; Thell., 1923,Silene vulgaris subsp. vulgaris (Moench) Garcke, 1869</t>
  </si>
  <si>
    <t>Silene commun</t>
  </si>
  <si>
    <t>Plante vivace, glabre ou pubescente, glauque, à souche ligneuse ; tiges de 20 à 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trois fois plus longue que le carpophore glabre. Plante polymorphe.</t>
  </si>
  <si>
    <t>Taxon ubiquiste, occupant des milieux très diversifiés : cultures et friches, milieux rudéraux, pelouses sèches et prairies de fauches dégradées, pelouses subalpines, ourlets forestiers, rocailles, éboulis montagnard à alpin, etc. Se rencontre à découvert ou à mi-ombre dans une large gamme de milieux mésoxérophiles à mésophiles, sur des substrats variés (pelouses, prairies maigres, landes sèches, lisières forestières, bois clairs, bords des champs, friches rudérales, rochers, falaises, vieux murs, talus...).</t>
  </si>
  <si>
    <t>Sinapis arvensis L., 1753</t>
  </si>
  <si>
    <t>Sinapis arvensis L., 1753,Sinapis arvensis subsp. arvensis L., 1753</t>
  </si>
  <si>
    <t xml:space="preserve">Moutarde des champs </t>
  </si>
  <si>
    <t>Plante annuelle, velue-hérissée à tiges de 20 à 60 cm de hauteur, dressées, rameuses. Feuilles inférieures lyrées, les supérieures sessiles, ovales ou oblongues, sinuées-dentées. Fleurs en grappes à 4 sépales étalés, 4 pétales jaunes, 6 étamines et 1 style. Pédicelles fructifères épais, bien plus courts que les siliques. Siliques étalées-dressées, oblongues, bosselées, glabres, rarement appliquées ou hérissées à valves à 3 à 5 nervures et à bec conique, en alène, un peu plus court que les valves. Graines globuleuses, brunâtres, lisses.</t>
  </si>
  <si>
    <t>Sur des sols frais à moyennement secs, riches en nutriments, généralement peu acides. Principalement dans les cultures, les jachères et les friches rudérales. S'observe également au bord des chemins, sur les berges des cours d'eau... Cultures, vignes, potagers, jachères, friches rudérales, décombres, bords des routes et des chemins en milieu cultivé, abords des habitations.</t>
  </si>
  <si>
    <t>Solanum dulcamara L., 1753</t>
  </si>
  <si>
    <t>Solanum dulcamara L., 1753,Solanum dulcamara var. dulcamara L., 1753</t>
  </si>
  <si>
    <t>Solanaceae</t>
  </si>
  <si>
    <t xml:space="preserve">Morelle douce-amère </t>
  </si>
  <si>
    <t>Sous-arbrisseau sarmenteux de 1 à 2 mètres, glabre ou pubescent à rameaux souvent un peu volubiles, cylindriques. Feuilles ovales-acuminées, souvent en cœur, entières ou les supérieures triséquées (à segments latéraux plus petits). Fleurs violettes, en cymes corymbiformes divariquées, multiflores, longuement pédonculées ; calice vert, petit, à lobes courts ; corolle de 12 à 20 mm de diamètre, à lobes réfléchis, marqués chacun vers la base de 2 taches vertes ; anthères jaunes. Baies ovoïdes, rouges.</t>
  </si>
  <si>
    <t>Sur des substrats riches en nutriments, frais à humides. Lisières des forêts riveraines et marécageuses (aulnaies, saulaies...), magnocariçaies, mégaphorbiaies, roselières, fossés humides... Parfois dans des conditions plus rudérales (friches, décombres, haies, jardins...).  Ourlets nitrophiles sur sols plus ou moins humides des forêts alluviales, saulaies alluviales et riveraines hygrophiles, mégaphorbiaies collinéennes bordant les cours d'eau et leurs bras morts, ceintures d'atterrissement des marais et des étangs (magnocariçaies, roselières...), fossés humides, bords des gravières et sablières, parfois également au voisinage des sources salées.</t>
  </si>
  <si>
    <t>Utilisé autrefois pour ses propriétés dépuratives, les baies immatures de la Morelle douce-amère contiennent des alcaloïdes stéroïques les rendant toxiques.</t>
  </si>
  <si>
    <t xml:space="preserve">Chaméphytes frutescents lianes </t>
  </si>
  <si>
    <t>oui, principalement dûe aux fruits immatures</t>
  </si>
  <si>
    <t>Solidago virgaurea L., 1753</t>
  </si>
  <si>
    <t>Solidago virgaurea L., 1753,Solidago virgaurea subsp. minuta (L.) Arcang., 1882,Solidago virgaurea subsp. virgaurea L., 1753</t>
  </si>
  <si>
    <t>Solidage verge-d'or au sens large</t>
  </si>
  <si>
    <t>Plante vivace de 30 à 100 cm de hauteur, à tiges dressées, simples, glabres ou un peu pubescentes ainsi que les feuilles. Feuilles ovales-oblongues ou oblongues, rétrécies aux deux extrémités, dentées, les supérieures entières, les inférieures atténuées en pétiole. Capitules en grappes feuillées, formant une panicule oblongue, à rameaux droits. Involucre à folioles obtuses et à fleurs jaunes ligulées et rayonnantes.</t>
  </si>
  <si>
    <t>Sur des substrats assez frais à secs, moyennement acides à calcaires. Forêts collinéennes et montagnardes (chênaies-charmaies, chênaies-hêtraies, hêtraies-sapinières, pinèdes...). Également dans les landes, les prairies et les pelouses, les lieux rocailleux, les fourrés supraforestiers à sorbiers. Diverses forêts dans un contexte moyennement acide à neutre et bien drainé, collinéennes (chênaies sessiliflores et pédonculées, chênaies-hêtraies, chênaies-charmaies, futaies de Douglas...), montagnardes (hêtraies-sapinières) et riveraines (aulnaies-frênaies), franges supraforestières à sorbiers, landes fraîches à Callune et airelles, bases ombragées des haies.</t>
  </si>
  <si>
    <t>Aria edulis (Willd.) M.Roem., 1847</t>
  </si>
  <si>
    <t>Sorbus aria (L.) Crantz, 1763</t>
  </si>
  <si>
    <t xml:space="preserve">Alisier blanc </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</si>
  <si>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</si>
  <si>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5</t>
  </si>
  <si>
    <t>Sorbus aucuparia L., 1753</t>
  </si>
  <si>
    <t>Sorbus aucuparia L., 1753,Sorbus aucuparia subsp. aucuparia L., 1753</t>
  </si>
  <si>
    <t>Sorbier commun</t>
  </si>
  <si>
    <t>Arbre de 10 à 20 m de hauteur pouvant vivre environ 100 ans. Écorce lisse à fissures longitudinales gris noirâtre. Jeunes rameaux brun violacé, lisses et luisants. Bourgeons velus, fusiformes. Feuilles imparipennées, à 11 à 17 folioles oblongues, dentées presque dès la base, glabrescentes à l'état adulte. Fleurs de 6 à 8 mm de diamètre, réunies en corymbe, à calice à 5 lobes, à corolle à 5 pétales blancs, à nombreuses étamines et à 3 styles droits, laineux à la base. Fruits petits (8 à 14 mm de large), sphériques, lisses, d'un rouge vif, acerbe à l'état pulpeux, persistant l'hiver.</t>
  </si>
  <si>
    <t xml:space="preserve">Sur des substrats acides à peu acides, secs à moyennement humides. Prémanteaux et fourrés forestiers au niveau des coupes forestières, des lisières, des bordures d'éboulis... Également dans divers types de boisements plutôt clairs (sapinières, hêtraies-sapinières, chênaies, bétulaies...). Pionnier au niveau des landes à Éricacées et des groupements à hautes herbes de l'étage montagnard. </t>
  </si>
  <si>
    <t>Plante médicinale (feuilles purgatives et pectorales ; fruits laxatifs, diurétiques, emménagogues et antiscorbutiques), alimentaire (eau de vie) et ornementale (plantée dans les parcs et en alignement). Bois assez dur et dense utilisé en tournerie, manches d'outils, ébénisterie... On réalisait autrefois une glu, à partir de l'écorce macérée, qui servait à attraper les oiseaux. De là lui vient son nom d'espèce.</t>
  </si>
  <si>
    <t>15-120 dm</t>
  </si>
  <si>
    <t>Cormus domestica (L.) Spach, 1834</t>
  </si>
  <si>
    <t>Sorbus domestica L., 1753</t>
  </si>
  <si>
    <t xml:space="preserve">Cormier domestique </t>
  </si>
  <si>
    <t>50-200 dm</t>
  </si>
  <si>
    <t>Torminalis glaberrima (Gand.) Sennikov &amp; Kurtto, 2017</t>
  </si>
  <si>
    <t>Sorbus torminalis (L.) Crantz, 1763</t>
  </si>
  <si>
    <t xml:space="preserve">Alisier torminal </t>
  </si>
  <si>
    <t>Arbre assez élevé, à bourgeons glabrescents ; feuilles vertes et glabres sur les 2 faces, largement ovales, tronquées en cœur à la base, profondément pennatilobées, à 5 à 9 lobes acuminés, les inférieurs plus profonds et étalés, à 3 à 5 paires de nervures secondaires assez saillantes ; pétioles égalant la moitié du limbe ; fleurs blanches de 1 cm de diamètre ; pétales étalés ; 2 styles, soudés inférieurement, glabres ; fruit ovoïde, verruqueux, brun, acerbe puis acidulé à la maturité.</t>
  </si>
  <si>
    <t>majeur pour abeilles printemps</t>
  </si>
  <si>
    <t>Sparganium emersum Rehmann, 1871</t>
  </si>
  <si>
    <t>Sparganium emersum Rehmann, 1871,Sparganium emersum subsp. emersum Rehmann, 1871</t>
  </si>
  <si>
    <t>Interdit de récolter et de commercialiser sur les anciennes régions ou départements suivants : Rhône-Alpes / Déconseillé de récolter et commercialiser dans les régions : Auvergne</t>
  </si>
  <si>
    <t>Typhaceae</t>
  </si>
  <si>
    <t>Rubanier émergeant au sens large</t>
  </si>
  <si>
    <t xml:space="preserve"> Espèce à large amplitude trophique se rencontrant au sein des communautés d'hélophytes et hydrophytes poussant sur les berges des étangs, des lacs, des boires et des cours d'eau, ainsi que dans les mares et les fossés inondés une grande partie de l'année.</t>
  </si>
  <si>
    <t>Sparganium erectum L., 1753</t>
  </si>
  <si>
    <t>Sparganium erectum L., 1753,Sparganium erectum subsp. erectum L., 1753</t>
  </si>
  <si>
    <t>Rubanier rameux au sens large</t>
  </si>
  <si>
    <t>Plante vivace de 40 cm à 1 m, glabre, à tige dressée, robuste, rameuse dans le haut ; feuilles larges de 6 à 16 mm, fermes, dressées, les radicales triquètres et engainantes à la base, concaves sur les deux faces latérales, planes sur l'autre ; capitules disposés en particule étalée, les mâles nombreux sur chaque rameau, tous sessiles, les fructifères gros (12 à 18 mm de diamètre) ; écailles florales arrondies au sommet ; fruits sessiles, larges de quatre mm, en toupie, anguleux, brusquement contractés en bec court (2 mm) égalant le quart de leur longueur.</t>
  </si>
  <si>
    <t>Herbiers aquatiques ou amphibies, magno-parvoroselières Se développe au bord des eaux stagnantes à faiblement courantes, plutôt mésotrophes à eutrophes, dans diverses communautés d'hélophytes ou hydrophytes, parfois aussi dans des conditions à bilan hydrique moins favorable dans les mégaphorbiaies et les magnocariçaies.</t>
  </si>
  <si>
    <t>Stachys alpina L., 1753</t>
  </si>
  <si>
    <t xml:space="preserve">Épiaire des Alpes </t>
  </si>
  <si>
    <t xml:space="preserve"> Se développe sur des sols frais dans les lisières, clairières et sous-bois des forêts neutrophiles à acidiclines (surtout aulnaies-frênaies, chênaies et hêtraies), les fruticées, les fossés et les bermes.</t>
  </si>
  <si>
    <t>Stachys arvensis (L.) L., 1763</t>
  </si>
  <si>
    <t xml:space="preserve">Épiaire des champs </t>
  </si>
  <si>
    <t>Plante annuelle de 10 à 40 cm de haut, poilue, à tiges faibles, ascendantes et à feuilles pétiolées, ovales-obtuses, tronquées ou un peu en cœur à la base, régulièrement crénelées. Fleurs d'un blanc rosé, petites, étalées, réunies par 3 à 6 en verticilles écartés. Calice petit (5 à 6 mm), vert, hérissé, en cloche régulière, à 5 dents à peu près égales, lancéolées, à peine mucronées, ciliées, aussi longues que le tube. Corolle de 6 à 7 mm de longueur, dépassant à peine le calice, à tube inclus, à lèvres courtes et rapprochées, la supérieure entière. 4 étamines et 2 carpelles. Tétrakènes formés par 4 nucules entourées par le calice persistant.</t>
  </si>
  <si>
    <t>De l’étage planitaiaire à l'étage montagnard sur des substrats plutôt acides, sableux et moyennement riches en éléments nutritifs. Cultures diverses sarclées (y compris cultures à gibiers, vergers), jardins ; parfois dans des milieux perturbés (pistes de cross, cimetières). Champs, jachères, potagers et friches dans des milieux enrichis en azote.</t>
  </si>
  <si>
    <t>intérêt majeur (bourdon)</t>
  </si>
  <si>
    <t>Stachys recta L., 1767</t>
  </si>
  <si>
    <t>Stachys recta L., 1767,Stachys recta subsp. recta L., 1767</t>
  </si>
  <si>
    <t xml:space="preserve">Épiaire droite </t>
  </si>
  <si>
    <t>majeur Anthophroa spécialisés, rophites spécialise</t>
  </si>
  <si>
    <t>Stachys sylvatica L., 1753</t>
  </si>
  <si>
    <t xml:space="preserve">Épiaire des bois </t>
  </si>
  <si>
    <t xml:space="preserve"> Lisières, clairières, coupes forestières et sous-bois des forêts fraîches à humides (principalement aulnaies-frênaies, saulaies-peupleraies alluviales, chênaies pédonculées, chênaies-frênaies, hêtraies et hêtraies-sapinières) ; quelquefois également dans les prairies humides enfrichées et les mégaphorbiaies collinéennes.</t>
  </si>
  <si>
    <t>majeur Bombus</t>
  </si>
  <si>
    <t>Stellaria alsine Grimm, 1767</t>
  </si>
  <si>
    <t xml:space="preserve">Stellaire alsine </t>
  </si>
  <si>
    <t>Plante annuelle, bisannuelle ou vivace, glabre et glauque ; tiges de 10 à 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 jusqu'au-delà du milieu en 2 lobes divergents ; étamines périgynes ; capsule ovoïde, égalant le calice, porté par un carpophore.</t>
  </si>
  <si>
    <t>Groupements fontinaux, sources et suintements acidiphiles riches en bryophytes. Se développe au bord des sources et des ruissellements (au sein des prairies humides, des landes, des bas-marais, dans les mégaphorbiaies ou les saulaies et aulnaies marécageuses), sur les limons et vases humides des berges des ruisseaux et dans les fossés des chemins forestiers.</t>
  </si>
  <si>
    <t>Stellaria graminea L., 1753</t>
  </si>
  <si>
    <t xml:space="preserve">Stellaire graminée </t>
  </si>
  <si>
    <t>Plante vivace, glabre et verte, à souche traçante ; tiges de 30 à 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jusqu'au-delà du milieu en 2 lobes rapprochés ; étamines périgynes ; capsule oblongue, d'un tiers plus longue que le calice.</t>
  </si>
  <si>
    <t>Haies, lisières, ourlets herbacées, prairies mésophiles acidoclines jusque dans l'étage montagnard. Espèce poussant sur des sols assez pauvres en bases dans les prairies fauchées, les prairies maigres pâturées, les nardaies montagnardes, les prairies hygrophiles à joncs ou Molinie ; assez large amplitude trophique.</t>
  </si>
  <si>
    <t>Rabelera holostea (L.) M.T.Sharples &amp; E.A.Tripp, 2019</t>
  </si>
  <si>
    <t>Stellaria holostea L., 1753,Stellaria holostea var. apetala (Rostr.) Graebn., 1916,Stellaria holostea var. holostea L., 1753</t>
  </si>
  <si>
    <t xml:space="preserve">Grande-Stellaire holostée </t>
  </si>
  <si>
    <t>Plante vivace, pubérulente au sommet, à souche traçante ; tiges de 30 à 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deux fois plus longs que les sépales, divisés jusqu'au milieu en 2 lobes rapprochés ; étamines hypogynes ; capsule subglobuleuse, égalant le calice.</t>
  </si>
  <si>
    <t>Stellaria neglecta Weihe, 1825</t>
  </si>
  <si>
    <t>Stellaria neglecta var. neglecta Weihe, 1825,Stellaria neglecta Weihe, 1825</t>
  </si>
  <si>
    <t xml:space="preserve">Stellaire négligée </t>
  </si>
  <si>
    <t>Très proche de Stellaria media, avec tiges longues, feuilles grandes, pétales égalant le calice, 10 étamines ; graines de 1,2 à 1,6 mm.</t>
  </si>
  <si>
    <t>Haies et ourlets nitrophiles, friches et pelouses à thérophytes. Espèce plutôt mésophile à mésohygrophile poussant à mi-ombre, sur des sols assez profonds et souvent riches en éléments nutritifs, dans les lisières, les clairières et sous-bois des forêts riveraines (surtout chênaies-frênaies et aulnaies-frênaies), les haies, les fossés et les bermes fraîches.</t>
  </si>
  <si>
    <t>Vivace ?</t>
  </si>
  <si>
    <t>Stellaria nemorum L., 1753</t>
  </si>
  <si>
    <t>Stellaria nemorum L., 1753,Stellaria nemorum subsp. montana (Pierrat) Berher, 1887,Stellaria nemorum subsp. nemorum L., 1753</t>
  </si>
  <si>
    <t>Stellaire des bois au sens large</t>
  </si>
  <si>
    <t>Plante vivace, pubescente au sommet, à stolons souterrains, radicants et épigés ; tiges de 20 à 50 cm, arrondies, pubescentes, rampantes et nues à la base, puis redressées et feuillées ; feuilles ovales en cœur, acuminées, les inférieures longuement pétiolées, les supérieures sessiles ; fleurs grandes, en cymes terminales lâches, pauciflores, pubescentes-glanduleuses ; bractées herbacées ; sépales lancéolés-aigus, pubescents ; pétales deux à trois fois plus longs que les sépales, divisés bien au-delà du milieu en 2 lobes divergents ; capsule cylindrique, presque une fois plus longue que le calice ; graines de 0,9 à 1,3 mm.</t>
  </si>
  <si>
    <t>Boisements frais, sous-bois humides, mégaphorbiaies et ourlets hygrosciaphiles, groupements fontinaux et rivulaires jusqu'à l'étage montagnard. Espèce hygrosciaphile poussant sur des sols frais dans les forêts montagnardes à forte humidité atmosphérique (surtout hêtraies, hêtraies-sapinières et érablaies) et les mégaphorbiaies subalpines, se rencontrant parfois aussi, à plus basse altitude dans les aulnaies-frênaies et les forêts de pentes et de ravins.</t>
  </si>
  <si>
    <t>Struthiopteris spicant (L.) Weiss, 1770</t>
  </si>
  <si>
    <t>Blechnaceae</t>
  </si>
  <si>
    <t xml:space="preserve">Fougère-en-épi d'Europe </t>
  </si>
  <si>
    <t xml:space="preserve"> Espèce acidiphile, recherchant une certaine humidité, tantôt atmosphérique, tantôt édaphique (la première pouvant compenser la seconde) ; boisements de feuillus ou de résineux, surtout chênaies, chênaies-hêtraies et sapinières hygrosciaphiles.</t>
  </si>
  <si>
    <t>ourlets internes acidoclines planitiaires-collinéens, mésohygrophiles</t>
  </si>
  <si>
    <t>Succisa pratensis Moench, 1794</t>
  </si>
  <si>
    <t xml:space="preserve">Succise des prés </t>
  </si>
  <si>
    <t>Plante vivace, glabre ou pubescente, à tiges de 30 à 100 cm de hauteur, à souche courte, tronquée, sans stolons. Feuilles opposées, toutes entières ou dentées, ovales ou oblongues ; les supérieures lancéolées. Fleurs bleues, rarement roses ou blanches, toutes semblables, non rayonnantes réunies en capitules entourés d’un involucre à bractées sur 2 à 3 rangs et portées par des pédoncules pubescents. Calice terminé par 5 arêtes noirâtres, entouré d’un calicule très velu, à limbe herbacé, divisé en 4 lobes dressés, ovales-aigus. Corolles à 4 lobes égaux. 4 étamines.</t>
  </si>
  <si>
    <t>Sur des substrats pauvres en nutriments, frais à humides, voire tourbeux, dans une grande gamme de pH (sur des substrats acides à basiques). Pelouses montagnardes de type nardaies, prairies humides (jonçaies, moliniaies) fauchées ou pâturées, bas-marais, landes humides, sous-bois des boisements riverains, trouées et lisières des forêts fraîches (sapinières, hêtraies-sapinières), boulaies tourbeuses. Également sur les talus routiers ou dans des fossés. Dans une large gamme de milieux frais à humides, voire tourbeux, plutôt à découvert [prairies hygrophiles, acidiphiles et oligotrophes (jonçaies acutiflores, moliniaies), groupements prairiaux un peu plus riches à Canche cespiteuse, bas-marais, landes humides], plus rarement à mi-ombre (chênaies pédonculées à Molinie, aulnaies et saulaies marécageuses...).</t>
  </si>
  <si>
    <t>Symphytum officinale L., 1753</t>
  </si>
  <si>
    <t>Symphytum officinale L., 1753,Symphytum officinale subsp. officinale L., 1753</t>
  </si>
  <si>
    <t xml:space="preserve">Consoude Grande </t>
  </si>
  <si>
    <t>Plante vivace velue-hérissée, à souche épaisse, charnue, non tubéreuse et à tiges de 40 cm à 100 cm de hauteur, robustes, ailées, rameuses. Feuilles épaisses, ovales-lancéolées, les inférieures plus grandes que les moyennes, à pétiole muni d'une aile fortement décurrente. Fleurs blanchâtres, rosées ou violettes réunies en cymes, à calice fendu jusque près de la base, à lobes lancéolés, à corolle d'environ 15 mm de long, deux fois plus longue que le calice, à lobes réfléchis, à 5 étamines à anthères aiguës, un peu plus longues que le filet et à 2 carpelles. Tétrakènes formés de 4 nucules lisses et luisantes, non contractées au-dessus de la base.</t>
  </si>
  <si>
    <t xml:space="preserve">Aux étages collinéen et montagnard, sur des substrats humides, riches en éléments nutritifs, basiques à neutres. Forêts riveraines et alluviales (aulnaies-frênaies, peupleraies, saulaies...), roselières et mégaphorbiaies des bords de cours d'eau, prairies humides. Également en contexte anthropisé (abords des habitations, bords des routes ou de chemins, fossés, haies, friches rudérales). </t>
  </si>
  <si>
    <t>Symphytum tuberosum L., 1753</t>
  </si>
  <si>
    <t>Symphytum tuberosum L., 1753,Symphytum tuberosum subsp. tuberosum L., 1753</t>
  </si>
  <si>
    <t xml:space="preserve">Consoude tubéreuse </t>
  </si>
  <si>
    <t xml:space="preserve">Plante vivace hérissée, à souche tubéreuse, renflée-noueuse au collet et à tiges assez grêles de 20 à 60 cm de hauteur,, étroitement ailées, simples ou bifurquées au sommet. Feuilles peu épaisses, ovales-lancéolées, les inférieures moins grandes que les moyennes brièvement décurrentes. Fleurs d'un blanc jaunâtre réunies en cymes à calice fendu jusqu'aux trois quarts, à 5 lobes lancéolés, à corolle en tube et à lobes réfléchis, d'environ 2 cm de longueur, trois fois plus longue que le calice, à 5 étamines à anthères 2 fois plus longues que le filet et à 2 carpelles. Tétrakènes formés de 4 nucules finement tuberculeuses, contractées au dessus de l'anneau denticulé de la base. </t>
  </si>
  <si>
    <t>De l'étage planitiaire jusqu'à l'étage montagnard, sur des sols frais, profonds, riches en éléments nutritifs, basiques à peu acides. Forêts riveraines et alluviales (aulnaies-frênaies), boisements sur colluvions des fonds de vallon (frênaies-charmaies), végétations à hautes herbes des bords de cours d'eau. Sur les sols assez frais, profonds et bien aérés (alluvions sableuses) des forêts riveraines (aulnaies-frênaies notamment) ; quelquefois naturalisée (ou subspontanée ?) dans les lieux frais (fossés, friches pastorales) aux abords des villages, où elle est parfois cultivée.</t>
  </si>
  <si>
    <t>Tanacetum vulgare L., 1753</t>
  </si>
  <si>
    <t xml:space="preserve">Tanaisie commune </t>
  </si>
  <si>
    <t>Plante vivace à tiges de 80 à 120 cm, droites, simples et glabres. Feuilles ovales ou ovales-oblongues, glabres, ponctuées, largement découpées, pennatiséquées, à rachis ailé-denté au moins dans sa moitié supérieure et à segments allongés, oblongs, pennatifides ou pennatipartites à lobes assez larges, aigus, souvent dentés sur le bord externe. Feuilles caulinaires sessiles, demi-embrassantes, auriculées. Capitules jaunes, pédonculés, serrés en corymbe, à involucre à bractées coriaces, obtuses et à fleurs jaunes non ligulées.. Plante très odorante.</t>
  </si>
  <si>
    <t>Jusqu'à l'étage subalpin, sur des substrats riches en éléments nutritifs, frais à humides. Friches rudérales et alluviales, prairies, forêts riveraines, mégaphorbiaies, bermes et talus routiers. Également dans les cimetières, les fossés, sur les voies ferrées. Friches nitrophiles alluviales, friches rudérales à espèces bisannuelles autour des agglomérations et dans les zones industrielles et commerciales, berges et digues d'étangs, anciennes décharges, talus routiers.</t>
  </si>
  <si>
    <t>Plante aromatique et médicinale (propriétés vermifuges, insecticides, vermicides...), également quelquefois utilisée pour l’ornement dans les jardins (il en existe notamment une variété horticole à feuilles frisées et très découpées).</t>
  </si>
  <si>
    <t>l'huile essentielle</t>
  </si>
  <si>
    <t>Taraxacum officinale F.H.Wigg., 1780</t>
  </si>
  <si>
    <t xml:space="preserve">Pissenlit officinal </t>
  </si>
  <si>
    <t>Prés, bords des chemins, lieux incultes.</t>
  </si>
  <si>
    <t>Taraxacum sect. Ruderalia</t>
  </si>
  <si>
    <t>Pissenlit (groupe)</t>
  </si>
  <si>
    <t>Hemicryptophytes  (Géophytes à rhizome)</t>
  </si>
  <si>
    <t>Tephroseris helenitis (L.) B.Nord., 1978</t>
  </si>
  <si>
    <t>Tephroseris helenitis (L.) B.Nord., 1978,Tephroseris helenitis subsp. helenitis (L.) B.Nord., 1978,Tephroseris helenitis var. arvernensis (Rouy) B.Bock, 2012,Tephroseris helenitis var. helenitis (L.) B.Nord., 1978</t>
  </si>
  <si>
    <t>CR (Bourgogne),EN (Rhône-Alpes)</t>
  </si>
  <si>
    <t>Prio D (Allier),Prio S (PNR des monts d'Ardèche)</t>
  </si>
  <si>
    <t>Hélénite à feuilles spatulées au sens large</t>
  </si>
  <si>
    <t xml:space="preserve"> Prairies hygrophiles à joncs ou Canche cespiteuse, mégaphorbiaies méso-eutrophes, landes tourbeuses plus ou moins boisées en pins ; également présente dans des milieux plus mésophiles à altitude plus élevée (landes alticoles à Callune et Myrtille, hêtraies-sapinières hygrosciaphiles).</t>
  </si>
  <si>
    <t>ombelle simple de capitules</t>
  </si>
  <si>
    <t>Teucrium botrys L., 1753</t>
  </si>
  <si>
    <t xml:space="preserve">Germandrée en grappe </t>
  </si>
  <si>
    <t>Plante annuelle ou bisannuelle de 10 à 40 cm, mollement velue, à racine pivotante ; tiges herbacées, ascendantes, rameuses, très feuillées ; feuilles toutes pétiolées, ovales-triangulaires, bipennatifides, à segments linéaires-oblongs, mutiques, les florales pennatifides ; fleurs purpurines, pédicellées, axillaires, 3 à 8 en demi-verticilles tout le long des rameaux ; calice velu-glanduleux, tubuleux, enflé, fortement bossu à la base inférieure, veiné en reseau, à dents triangulaires-aiguës, presque égales, bien plus courtes que le tube ; corolle velue en dehors.</t>
  </si>
  <si>
    <t>Pelouses sèches ouvertes à thérophytes basiphiles. Sur sables, marnes, alluvions ou calcaires durs. Pelouses xérothermophiles, groupements pionniers des tables rocheuses, pelouses alluviales, bords des champs, talus anciens des carrières de pouzzolane ou de basalte, sur des sols assez riches en bases.</t>
  </si>
  <si>
    <t>Teucrium chamaedrys L., 1753</t>
  </si>
  <si>
    <t xml:space="preserve">Germandrée petit-chêne </t>
  </si>
  <si>
    <t>Plante vivace de 10 à 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 fleurs purpurines, subsessiles, 3 à 6 par verticille, en grappes peu allongées, feuillées, unilatérales, assez serrées ; calice rougeâtre, poilu, en cloche, un peu bossu à la base, à dents lancéolées, presque égales, plus courtes que le tube.</t>
  </si>
  <si>
    <t>Pelouses sèches, balmes et rochers calcaires des étages mésoméditerranéen, colinéen et montagnard. Pelouses xérothermophiles calcicoles ou neutrophiles, pelouses pionnières sur dalles, chênaies pubescentes et hêtraies chaudes neutrophiles, parfois au sommet des vieux murs voire dans d'anciennes carrières à chaux.</t>
  </si>
  <si>
    <t>potentiellement</t>
  </si>
  <si>
    <t>Teucrium scorodonia L., 1753</t>
  </si>
  <si>
    <t xml:space="preserve">Germandrée scorodoine </t>
  </si>
  <si>
    <t>Plante vivace de 30 à 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une à deux fois plus long que le calice.</t>
  </si>
  <si>
    <t>Ourlet et sous-bois oligotrophes à mésotrophes, acidiphiles à acidiclines, mésophiles à mésoxérophiles. Forêts collinéennes et lisières, acidiclines à acidiphiles, à tendance mésoxérophile, notamment dans les chênaies sessiliflores ou mixtes, en mélange avec le Hêtre ou le Pin sylvestre, les châtaigneraies, moins fréquemment dans les forêts montagnardes acidiphiles (hêtraies-sapinières) et les forêts de résineux de substitution (Douglas, Épicéa et Mélèze notamment), landes sèches à Callune et genêts, complexes rupicoles (vires, débris, fissures) sur substrat granitique ou métamorphique.</t>
  </si>
  <si>
    <t>3-5 dm</t>
  </si>
  <si>
    <t>Thalictrum minus L., 1753</t>
  </si>
  <si>
    <t>Thalictrum minus L., 1753,Thalictrum minus subsp. pratense (F.W.Schultz) Hand, 2001,Thalictrum minus subsp. saxatile (Schleich. ex DC.) Ces., 1844</t>
  </si>
  <si>
    <t>CR* (Limousin),VU (Poitou-Charentes)</t>
  </si>
  <si>
    <t xml:space="preserve">Pigamon Petit </t>
  </si>
  <si>
    <t>Plante vivace à souche cespiteuse ou à rhizomes courts ou allongés ; tige de 20 cm à 1 m,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mucronées ; carpelles 3 à 8, sessiles, ovales ou en fuseau, à côtes longitudinales assez peu saillantes.</t>
  </si>
  <si>
    <t>Sous-espèce saxatile: Ourlets maigres et pelouses xérothermophiles, pentes rocailleuses sur calcaire jusqu'à l'étage montagnard supérieur/ Sous-espèce majus (=pratense): Ripisylve, prairies humides, sous-bois hygrophiles jusqu'à l'étage montagnard. Pelouses calcaires embroussaillées, ourlets des fruticées, jachères, bords des champs cultivés, forêts riveraines (saulaies).</t>
  </si>
  <si>
    <t>Thlaspi arvense L., 1753</t>
  </si>
  <si>
    <t>EN (Bourgogne),VU (Aquitaine), NT (Limousin)</t>
  </si>
  <si>
    <t xml:space="preserve">Monnoyère Grande </t>
  </si>
  <si>
    <t>Plante annuelle, glabre, d'un vert gai, à odeur d'ail ; tige de 20 à 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 à 6 dans chaque loge.</t>
  </si>
  <si>
    <t>Lieux cultivés, décombres, friches rudérales jusqu'à l'étage montagnard. Milieux cultivés (champs sarclés et moissons, friches postculturales, vignes, prairies artificielles, jardins), rudéralisés (carrières à l'abandon, remblais, friches nitrophiles de terrasses alluvionnaires...) ou anthropisés (parkings, rues des villages, cimetières...), pelouses ouvertes sur dalles ou affleurements rocheux ou terrasses alluviales remaniées.</t>
  </si>
  <si>
    <t>Thymus drucei Ronniger, 1924</t>
  </si>
  <si>
    <t xml:space="preserve">Thym d'Angleterre </t>
  </si>
  <si>
    <t>Petite plante, haute de 2 à 10 cm, à port souvent dense, tendant à former des tapis (les tiges peuvent atteindre 60 cm de long à l’horizontale). L’espèce est monopodique, c’est-à-dire que les tiges sont toutes terminées par une longue pousse feuillée (qui peut être absente si elle a été brisée). Les tiges florifères sont toutes latérales et disposées parallèlement les unes aux autres le long de la tige principale, sans fausse rosette nette à la base. Les feuilles sont ovales à arrondies, à nervures saillantes à la face inférieure tendant à former un bourrelet à la marge des limbes dans leur partie terminale. Elles sont ciliées, au moins à la base. Les feuilles supérieures des rameaux fleuris sont à peu près de même taille que les inférieures, ne dépassent généralement pas 7 mm de long et sont moins de 2,5 fois plus longues que larges, en incluant le pétiole. Les inflorescences sont généralement courtes et denses. Les dents supérieures du calice sont bordées de cils de plus de 0,2 mm de long.</t>
  </si>
  <si>
    <t xml:space="preserve">De l’étage planitiaire à l’étage subalpin (0-1800 m). Cette espèce est observée sur les sols sableux, plutôt acides ou serpentinicoles, dans les pelouses ouvertes. </t>
  </si>
  <si>
    <t>nectar, mâles et généraliste (Apis)</t>
  </si>
  <si>
    <t>pelouses basophiles psychro-atlantiques</t>
  </si>
  <si>
    <t>0,2-1 dm (→ 6 dm à l’horizontale)</t>
  </si>
  <si>
    <t>Thymus pulegioides L., 1753</t>
  </si>
  <si>
    <t>Thymus pulegioides L., 1753,Thymus pulegioides subsp. pulegioides L., 1753,Thymus pulegioides var. pulegioides L., 1753,Thymus pulegioides var. vestitus (Lange) Jalas, 1974</t>
  </si>
  <si>
    <t xml:space="preserve">Thym faux-pouliot </t>
  </si>
  <si>
    <t xml:space="preserve"> Écologie : pelouses postpionnières (méso)xérophiles (sur dalles ou affleurements rocheux), pacages mésophiles acidiphiles à neutroclines, pelouses alluviales sur dépôts sableux et graveleux, landes sèches à Callune et genêts, pinèdes claires pionnières, carrières, sommets des murets de pierres sèches.</t>
  </si>
  <si>
    <t>0,2-2 dm (→ 5 dm à l’horizontale)</t>
  </si>
  <si>
    <t>Tilia cordata Mill., 1768</t>
  </si>
  <si>
    <t xml:space="preserve">Tilleul à petites feuilles </t>
  </si>
  <si>
    <t xml:space="preserve"> Se développe sur des sols assez profonds, faiblement acides à neutres dans les forêts riveraines ou alluviales (aulnaies-frênaies, chênaies-frênaies) et sur les pentes colluvionnées, plus ou moins riches en éléments grossiers des forêts de pentes et de ravins. Se rencontre également sous forme d'individus isolés (postpionnière nomade) dans les chênaies-hêtraies acidiclines.</t>
  </si>
  <si>
    <t>Apis et Bombus gr. terrestris pas AS</t>
  </si>
  <si>
    <t>Allergie de proximité-juin/juillet</t>
  </si>
  <si>
    <t>20-200 dm</t>
  </si>
  <si>
    <t>Tilia platyphyllos Scop., 1771,Tilia platyphyllos subsp. platyphyllos Scop., 1771</t>
  </si>
  <si>
    <t xml:space="preserve">Tilleul à grandes feuilles </t>
  </si>
  <si>
    <t xml:space="preserve">Arbre atteignant 30 m de hauteur pouvant vivre jusqu'à 1000 ans à écorce gris foncé et à rameaux alternes et pubescents. Feuilles alternes, suborbiculaires, grandes (longue de 10 à 15 cm), cordées, dissymétriques, acuminées, dentées, vertes-sur les deux faces, légèrement velues dessus, avec des poils blancs dessous à l'aisselle et le long des nervures. Bourgeons velus, revêtus de 3 écailles apparentes. Fleurs d'un blanc jaunâtre (à 5 sépales caducs, 5 pétales, de nombreuses étamines et un style à 5 stigmates), petites, très odorantes, par 2 à 5 en corymbes axillaires, portées par un pédoncule commun soudé dans une partie de sa longueur avec une longue bractée membraneuses. Fruit globuleux, souvent velu, à 5 côtes saillantes. </t>
  </si>
  <si>
    <t>Sur des sols de préférence riches en bases, basiques à légèrement acides, frais à secs. Boisements de pentes et de ravins sur colluvions (tillaies, érablaies...), forêts riveraines (chênaies-frênaies, aulnaies-frênaies...), forêts collinéennes et montagnardes (chênaies-hêtraies, chênaies-charmaies, chênaies pubescentes...). Dans les forêts neutrophiles où elle accompagne le Hêtre à l'étage montagnard, le Chêne sessile ou pubescent à l'étage collinéen (Fagion sylvaticae) ; en peuplement sur les pentes boisées thermophiles sur éboulis peu stabilisés (Tilion platyphilli).</t>
  </si>
  <si>
    <t>Fleurs aux propriétés antispasmodiques, calmantes, sudorifiques et diurétiques. Arbre souvent utilisé en ornement, notamment en alignement. Plante mellifère.</t>
  </si>
  <si>
    <t>Allergie de proximité</t>
  </si>
  <si>
    <t>Tordylium maximum L., 1753</t>
  </si>
  <si>
    <t xml:space="preserve">Tordyle majeur </t>
  </si>
  <si>
    <t xml:space="preserve"> Moissons et friches postculturales, pelouses sèches, bords des chemins et des routes, sur des sols riches en bases.</t>
  </si>
  <si>
    <t>Tractema lilio-hyacinthus (L.) Speta, 1998</t>
  </si>
  <si>
    <t>Prio D (Ardêche),Prio (Loire)</t>
  </si>
  <si>
    <t xml:space="preserve">Pétranthe lis-jacinthe </t>
  </si>
  <si>
    <t xml:space="preserve"> Espèce poussant sur sols assez frais et riches en bases dans les hêtraies et hêtraies-sapinières neutroclines ; se rencontre également en situation abyssale, au fond des vallées encaissées, dans les forêts riveraines (aulnaies-frênaies).</t>
  </si>
  <si>
    <t>Tragopogon dubius Scop., 1772</t>
  </si>
  <si>
    <t xml:space="preserve">Salsifis douteux </t>
  </si>
  <si>
    <t>Plante annuelle ou bisannuelle à tiges de 25 à 50 cm de hauteur, dressées, souvent simples, feuillées. Feuilles longuement et étroitement linéaires, les moyennes lancéolées-acuminées à base semi-embrassante. Capitules solitaires, terminant les pédoncules fistuleux et largement renflés en massue au sommet (atteignant 8 à 14 mm de diamètre à la maturité). . Fleurs jaunes ligulées toujours longuement dépassées par les folioles de l'involucre. Akènes à peu près de la longueur du bec, les extérieurs fortement scabres-denticulés.</t>
  </si>
  <si>
    <t xml:space="preserve">De l’étage planitiaire à l'étage montagnard, en situation chaude et ensoleillée, sur des substrats assez secs et proches de la neutralité. Pelouses, prairies, ourlets et friches rudérales, moissons, talus et bermes des routes et chemins, bordures des vignes et des champs cultivés, abords des voies ferrées, dépendances ferroviaires. </t>
  </si>
  <si>
    <t>Tragopogon pratensis L., 1753</t>
  </si>
  <si>
    <t>Tragopogon pratensis L., 1753,Tragopogon pratensis subsp. minor (Mill.) Hartm., 1846,Tragopogon pratensis subsp. orientalis (L.) Čelak., 1871,Tragopogon pratensis subsp. pratensis L., 1753</t>
  </si>
  <si>
    <t xml:space="preserve">Salsifis des prés </t>
  </si>
  <si>
    <t xml:space="preserve"> Espèce généralement liée aux prairies mésophiles à mésohygrophiles de fauche, se rencontrant également dans les pelouses mésoxérophiles, les prairies pâturées, les ourlets, les fruticées, les bords de champs et de chemins et les talus, sur des sols neutres à faiblement acides.</t>
  </si>
  <si>
    <t>Trichophorum cespitosum (L.) Hartm., 1849</t>
  </si>
  <si>
    <t>Trichophorum cespitosum (L.) Hartm., 1849,Trichophorum cespitosum subsp. cespitosum (L.) Hartm., 1849,Trichophorum cespitosum subsp. germanicum (Palla) Hegi, 1908</t>
  </si>
  <si>
    <t>CR (Bourgogne),CR (Centre-Val-de-Loire),CR* (Poitou-Charentes)</t>
  </si>
  <si>
    <t xml:space="preserve">Trichophore cespiteux </t>
  </si>
  <si>
    <t>Plante vivace, glabre, à souche fibreuse densément gazonnante et à tiges grêles, de 10 à 40 cm de hauteur, simples, dressées, cylindriques-striées, munies à la base de nombreuses gaines sèches, la supérieure terminée en pointe verte. Épillets petits (5 à 6 mm), roussâtres, ovoïdes, à 3 à 6 fleurs, solitaires, terminaux, dressés ; écailles obtuses, l'inférieure embrassante, à pointe calleuse, égalant l'épillet ; 3 étamines et 3 stigmates. Akènes bruns, obscurément trigones, lisses, mucronés, sans mamelon terminal, dépassés par 4 à 6 soies scabres.</t>
  </si>
  <si>
    <t>De l'étage collinéen à l'étage subalpin, sur des substrats acides, humides, pauvres en éléments nutritifs. Tourbières hautes actives (surtout au niveau des végétations pionnières bordant les gouilles), landes tourbeuses, pelouses subalpines des combes à neiges, nardaies humides, abords des lacs ou étangs.  Complexes tourbeux acides montagnards (hauts-marais, quelquefois intraforestiers, dépressions tourbeuses de pentes, nardaies humides à Jonc squarreux, abords des lacs ou étangs oligotrophes), landes tourbeuses et moliniaies collinéennes.</t>
  </si>
  <si>
    <t>Trifolium arvense L., 1753</t>
  </si>
  <si>
    <t>Trifolium arvense L., 1753,Trifolium arvense var. arvense L., 1753,Trifolium arvense var. gracile (Thuill.) DC., 1805</t>
  </si>
  <si>
    <t xml:space="preserve">Trèfle des champs </t>
  </si>
  <si>
    <t xml:space="preserve"> Pelouses ouvertes pionnières xérophiles, sur affleurements rocheux sub-horizontaux ou alluvions sablo-graveleuses des rivières, champs cultivés sur terrains à dominante sablonneuse (Seigle, Triticale...), vignes, landes sèches à Callune et genêts, sablières, terrains dénudés (bermes et talus de routes, berges des lacs de barrages ou d'étangs) et recolonisés par les espèces annuelles, cimetières.</t>
  </si>
  <si>
    <t>4_6(9)</t>
  </si>
  <si>
    <t>Trifolium campestre Schreb., 1804</t>
  </si>
  <si>
    <t xml:space="preserve">Trèfle jaune </t>
  </si>
  <si>
    <t xml:space="preserve"> Pelouses postpionnières riches en espèces annuelles, sur dalles, pentes rocheuses ou dépôts alluvionnaires stabilisés, moissons (Blé, Orge, Épeautre...), carrières (notamment de pouzzolane), sur des substrats assez riches en bases ou carbonatés ; accidentellement autour des sources salées.</t>
  </si>
  <si>
    <t>Trifolium dubium Sibth., 1794</t>
  </si>
  <si>
    <t xml:space="preserve">Trèfle douteux </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</si>
  <si>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</si>
  <si>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Plante collinéenne recherchant des conditions de pleine lumière, plutôt sèches, de sols acides souvent composés de dépôts sableux, qu'elle trouve dans divers types de pelouses sèches, pâturées ou non, des milieux plus anthropisés comme les talus de routes, friches... Espèce à large amplitude hydrique mais assez strictement liée aux milieux oligotrophes (formations postpionnières riches en espèces annuelles sur dalles, pelouses mésoxérophiles pâturées, dépôts sableux alluviaux, prairies humides turficoles, bas-marais, divers milieux rajeunis et anthropisés (bermes routières, remblais, dépôts de matériaux...).</t>
  </si>
  <si>
    <t>annuelles mésohydriques des trouées des prairies (mosaïques contigües)</t>
  </si>
  <si>
    <t>Trifolium fragiferum L., 1753</t>
  </si>
  <si>
    <t xml:space="preserve">Trèfle à fraises </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</si>
  <si>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</si>
  <si>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Trèfle de pleine lumière, lié aux stations fraîches à très humides, souvent piétinées, affectionnant les prairies humides pâturées, les bords de pièce d'eau, mais aussi les bords de routes, chemins sur terrain lourd à bonne capacité de rétention de l'eau, des étages mésoméditerranéen à montagnard. Formations prairiales mésohygrophiles à inondations courtes, parfois piétinées, bordant les pièces d'eau (étangs et mares méso-eutrophes), ou légèrement halophiles aux abords des sources salées ; fossés et bords de chemins sur substrat argileux.</t>
  </si>
  <si>
    <t>Trifolium glomeratum L., 1753</t>
  </si>
  <si>
    <t>VU (Centre-Val-de-Loire),VU (Limousin)</t>
  </si>
  <si>
    <t>Déconseillé de récolter et commercialiser dans les régions : Centre-Val-de-Loire, Limousin</t>
  </si>
  <si>
    <t xml:space="preserve">Trèfle à glomérules </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</si>
  <si>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</si>
  <si>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Espèce liée aux stations ensoleillées, chaudes et sèches, à sols acides édifiés sur dalles volcaniques, arènes granitiques, sables alluviaux, se mêlant aux communautés d'annuelles des dalles rocheuses, des plages terreuses au sein de pelouses sèches ou landes ouvertes à Armoise champêtre. S'observe plus marginalement en situations plus anthropisées de bords de route, friches. Espèce des bas étages, méditerranéens ou non. Pelouses postpionnières riches en espèces annuelles, sur dalles volcaniques acidiclines à neutroclines ou sur arènes granitiques, landines ouvertes à Armoise sur sables alluviaux oligomésotrophes, pinèdes claires, parfois en bordure des champs cultivés, bermes routières sablo-graveleuses.</t>
  </si>
  <si>
    <t>annuelles des tonsures acidophiles, thermophiles, mésoméditerranéennes</t>
  </si>
  <si>
    <t>Trifolium hybridum L., 1753</t>
  </si>
  <si>
    <t>Trifolium hybridum L., 1753,Trifolium hybridum var. hybridum L., 1753</t>
  </si>
  <si>
    <t xml:space="preserve">Trèfle élégant </t>
  </si>
  <si>
    <t xml:space="preserve"> Milieux prairiaux frais et riches en éléments minéraux (notamment sur terrasses alluviales), prairies artificielles, dépôts vaseux exondés ou asséchés d'étangs ou de bras morts des rivières, décombres et remblais, fonds de carrières, bermes routières.</t>
  </si>
  <si>
    <t>prairies hygrophiles fauchées, boréales à centro-européennes</t>
  </si>
  <si>
    <t>Trifolium incarnatum var. molinerii (Balb. ex Hornem.) DC., 1815</t>
  </si>
  <si>
    <t>Trèfle incarnat de Molineri</t>
  </si>
  <si>
    <t>Fleurs panachées de blanc et de rose.</t>
  </si>
  <si>
    <t xml:space="preserve">Voir Trifolium incarnatum. </t>
  </si>
  <si>
    <t>Trifolium medium L., 1759</t>
  </si>
  <si>
    <t>Trifolium medium L., 1759,Trifolium medium subsp. medium L., 1759</t>
  </si>
  <si>
    <t>Trèfle intermédiaire au sens large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</si>
  <si>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</si>
  <si>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Ourlets préforestiers et bois clairsemés plutôt frais, pelouses en voie de fermeture et fruticées, plus marginalement en bordure de champs cultivés, généralement sur substrats riches en bases. Ourlets préforestiers mésophiles, pelouses mésoxérophiles en voie de fermeture et fruticées, bords des champs cultivés, généralement sur substrats riches en bases.</t>
  </si>
  <si>
    <t>Trifolium ochroleucon Huds., 1762</t>
  </si>
  <si>
    <t xml:space="preserve">Trèfle jaunâtre </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</si>
  <si>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</si>
  <si>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Espèce de lumière supportant un ombrage partiel, se rencontrant dans divers types de pelouses sèches et prairies, souvent pâturées plus rarement fauchées, lisières et boisements clairs (pinèdes et chênaie pubescente). Optimum sur sols argileux calcaires, temporairement humides (à la fin de l'hiver et au début du printemps) mais sec dès le début de l'été, aux étages collinéen (méditerranéens ou non) et montagnard. Pelouses mésoxérophiles à mésophiles et lisières forestières thermophiles, sur des sols riches en bases.</t>
  </si>
  <si>
    <t>Trifolium pratense L., 1753</t>
  </si>
  <si>
    <t>Trifolium pratense L., 1753,Trifolium pratense var. pratense L., 1753,Trifolium pratense var. villosum DC., 1805</t>
  </si>
  <si>
    <t xml:space="preserve">Trèfle violet </t>
  </si>
  <si>
    <t>Plante vivace de 10 à 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 à 15 mm, dressées, en grosses têtes subglobuleuses, subsessiles, terminales ; calice à tube velu et à 10 nervures, à gorge glabre et muni d'un anneau calleux, à dents ciliées, sétacées, inégales, l'inférieure une fois plus longue que le tube.</t>
  </si>
  <si>
    <t>Taxon mésophile tolérant un ombrage partiel, occupant des milieux très diversifiés depuis la plaine jusqu'à l'étage alpin : prairies de fauche, pelouses sèches à Brome érigé, ourlets, pelouses d'altitude à Seslerie bleuté, à Nard raide, etc., sous-bois clairs (mélézins, pinède, etc.), etc. Espèce ubiquiste présente dans une large gamme de milieux herbacés, mésophiles à mésohygrophiles, sur des sols variés, souvent riches en éléments nutritifs (prairies et pelouses surtout, friches, bords des chemins et des routes...) ; de plus, cette espèce se propage également à partir de ses zones de culture (cultivée comme plante fourragère, ou comme engrais vert).</t>
  </si>
  <si>
    <t>Vivace ou bisannuelle (formes culturales)</t>
  </si>
  <si>
    <t>Trifolium repens L., 1753</t>
  </si>
  <si>
    <t>Trifolium repens L., 1753,Trifolium repens var. biasolettii (Steud. &amp; Hochst.) Asch. &amp; Graebn., 1907,Trifolium repens var. repens L., 1753</t>
  </si>
  <si>
    <t xml:space="preserve">Trèfle blanc </t>
  </si>
  <si>
    <t xml:space="preserve"> Se rencontre dans de nombreux biotopes herbacés, mésoxérophiles à hygrophiles, souvent piétinés ou rudéralisés (prairies et pelouses pâturées, prairies de fauche, prairies artificielles, chemins, cultures, friches, jardins...) ; elle est souvent propagée par engazonnement des terrains après travaux (lotissements, talus routiers...).</t>
  </si>
  <si>
    <t>0,3-3 dm (→ 10 dm à l’horizontale)</t>
  </si>
  <si>
    <t>Trifolium rubens L., 1753</t>
  </si>
  <si>
    <t xml:space="preserve">Trèfle rougeâtre </t>
  </si>
  <si>
    <t xml:space="preserve"> Espèce se développant en situation chaude, sur des sols riches en bases, dans des milieux mésoxérophiles, souvent à mi-ombre ; lisières, clairières et sous-bois des forêts claires thermophiles (surtout chênaies pubescentes), ourlets en nappe dans les pelouses à Brome.</t>
  </si>
  <si>
    <t>ourlets externes basophiles médio-européens, mésoxérophiles, orientaux</t>
  </si>
  <si>
    <t>Trifolium scabrum L., 1753</t>
  </si>
  <si>
    <t>Trifolium scabrum L., 1753,Trifolium scabrum subsp. scabrum L., 1753</t>
  </si>
  <si>
    <t>Trèfle scabre au sens large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</si>
  <si>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</si>
  <si>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 xml:space="preserve">Espèce liée aux stations ensoleillées, chaudes et sèches, indifférente aux substrats, affectionnant les dalles rocheuses, les interstices terreux de pelouses xériques, garrigues… Occupe aussi plus marginalement des situations plus anthropisées comme les friches, les végétations rudérales de bords de routes... des étages mésoméditerranéen à montagnard. </t>
  </si>
  <si>
    <t>Trifolium spadiceum L., 1755</t>
  </si>
  <si>
    <t xml:space="preserve">Trèfle châtain </t>
  </si>
  <si>
    <t xml:space="preserve"> Sur sols plus ou moins acides, frais à tourbeux, dans les prairies de fauche, les bas-marais ou près des suintements et ruisselets des complexes tourbeux.</t>
  </si>
  <si>
    <t>Annuelle d'été jusqu'à vivace de courte durée</t>
  </si>
  <si>
    <t>Trifolium striatum L., 1753</t>
  </si>
  <si>
    <t xml:space="preserve">Trèfle strié </t>
  </si>
  <si>
    <t>Plante annuelle de 5 à 25 cm, velue, étalée ou ascendante,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t>
  </si>
  <si>
    <t>Taxon mésoxérophile acidophile se développant dans les tonsures d'annuelles en contexte de dalles rocheuses, de pelouses sèches, plus marginalement de friches, de la plaine à l'étage montagnard. Pelouses mésoxérophiles et prairies maigres de fauche neutroacidiclines.</t>
  </si>
  <si>
    <t>annuelles des tonsures acidophiles, thermophiles, mésoméditerranéennes, xérophiles, oligotrophiles</t>
  </si>
  <si>
    <t>Trifolium subterraneum L., 1753</t>
  </si>
  <si>
    <t>Trifolium subterraneum L., 1753,Trifolium subterraneum var. subterraneum L., 1753</t>
  </si>
  <si>
    <t xml:space="preserve">Trèfle souterrain </t>
  </si>
  <si>
    <t xml:space="preserve"> Milieux éclairés, piétinés et tassés, recevant régulièrement des apports en nutriments et à bilan hydrique favorable une partie de l'année, sur sables argileux ou alluvions (pelouses rases, prairies pâturées et chemins).</t>
  </si>
  <si>
    <t>0,3-2 dm (→ 6 dm à l’horizontale)</t>
  </si>
  <si>
    <t>Tripleurospermum inodorum (L.) Sch.Bip., 1844</t>
  </si>
  <si>
    <t xml:space="preserve">Fausse-Matricaire perforée </t>
  </si>
  <si>
    <t xml:space="preserve"> Moissons sur substrat siliceux, jachères, friches rudérales, décombres, milieux rudéralisés dans les agglomérations, alluvions des rivières et des étangs, fonds de carrières, bordures des chemins et des routes...</t>
  </si>
  <si>
    <t>Trisetum flavescens (L.) P.Beauv., 1812</t>
  </si>
  <si>
    <t>Trisetum flavescens (L.) P.Beauv., 1812,Trisetum flavescens subsp. flavescens (L.) P.Beauv., 1812</t>
  </si>
  <si>
    <t>Trisète jaunâtre</t>
  </si>
  <si>
    <t>Plante vivace de 40 cm à 1 m, pubescente sur les feuilles, les gaines et souvent autour des noeuds, à souche un peu rampante et gazonnante ; tiges assez grêles, dressées, faiblement feuillées ; feuilles planes, larges de 2 à 4 mm d'un vert clair ; ligule courte, tronquée-ciliée ; panicule de 6 à 15 cm, lâche, d'un vert luisant jaunâtre, rarement violacée ; épillets de 5 à 6 mm à 2 à 4 fleurs, à axe. Muni d'un court faisceau de poils sous chaque fleur ; glumes très inégales, à 1 à 3 nervures ; glumelle terminée par deux soies, à arête dorsale une à deux fois plus longue qu'elle.</t>
  </si>
  <si>
    <t>Sous-espèce flavescens : Prairies de fauches mésohygrophiles montagnardes / sous-espèce purpurascens: pelouses subalpines basiphiles rocailleuses des vallées internes. Prairies de fauche collinéennes et montagnardes, pelouses mésophiles pacagées, sur des sols assez riches en éléments nutritifs, bermes et talus routiers fauchés.</t>
  </si>
  <si>
    <t>oui au dela d'une certaine concentration</t>
  </si>
  <si>
    <t>Trocdaris verticillatum (L.) Raf., 1840</t>
  </si>
  <si>
    <t xml:space="preserve">Fausse-Thorelle verticillée </t>
  </si>
  <si>
    <t>Plante vivace de 30 à 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à 15 rayons filiformes, presque égaux, étalés-dressés ; involucre et involucelle à nombreuses folioles linéaires ; styles deux fois plus longs que le stylopode ; fruit petit, ovoïde-oblong, non aromatique.</t>
  </si>
  <si>
    <t xml:space="preserve"> Prairies hygroclines à hygrophiles, bas-marais, tremblants et tourbières hautes actives, sur sols acides à faiblement acides.</t>
  </si>
  <si>
    <t>Trollius europaeus L., 1753</t>
  </si>
  <si>
    <t>Trollius europaeus L., 1753,Trollius europaeus subsp. europaeus L., 1753</t>
  </si>
  <si>
    <t xml:space="preserve">Trolle des montagnes </t>
  </si>
  <si>
    <t>Plante vivace à souche fibreuse et à tiges de 20 à 40 cm de hauteur, dressées et glabres. Feuilles d'un vert sombre, palmatiséquées, à lobes rhomboïdaux, trifides, incisés-dentés. Fleurs d'un jaune pâle, globuleuses, solitaires. 6 à 15 sépales pétaloïdes, caducs ; 6 à 15 pétales très petits, linéaires, plans ; étamines et carpelles nombreux. Follicules nombreux, libres, verticillés sur plusieurs rangs, à bec court, courbé en dedans.</t>
  </si>
  <si>
    <t>Sur des substrats frais à humides, moyennement pourvus en éléments nutritifs. Prairies de fauche, mégaphorbiaies. Végétations herbacées fraîches de montagne, notamment dans les prairies mésohygrophiles et mésotrophes de fauche et dans les mégaphorbiaies associées sur des sols engorgés une partie de l'année ; parfois dans des groupements plus acidiclines à Jonc acutiflore.</t>
  </si>
  <si>
    <t>Divers cultivars horticoles de ce taxon sont plantés dans les jardins pour leurs fleurs semblables à de gros "boutons-d'or".</t>
  </si>
  <si>
    <t>Turritis glabra L., 1753</t>
  </si>
  <si>
    <t xml:space="preserve">Tourette glabre </t>
  </si>
  <si>
    <t>Plante bisannuelle, glabre et glauque, excepté à la base, à tige de 50 à 100 cm de hauteur, robuste, dressée, simple, pubescente à la base. Feuilles radicales velues, sinuées-dentées, en rosette, les caulinaires dressées, glabres, entières, embrassantes-auriculées. Fleurs à sépales égaux, égalant le pédicelle et à pétales d'un blanc jaunâtre. Grappe fructifère très longue, étroite, serrée, à pédicelles dressés et à silique serrées contre l'axe, longues de 5 à 6 cm, comprimées, non bosselées ; graines non ailées, sur deux rangs.</t>
  </si>
  <si>
    <t>En situation chaude et ensoleillée, sur des substrats frais à secs, peu acides à basiques et moyennement pourvus en éléments nutritifs. Pelouses vivaces sur affleurements rocheux ou alluvions stabilisées, ourlets, friches alluviales, prairies de fauche, lisières forestières. Également dans des milieux plus anthropisés (pieds des haies, bords des cultures, talus routiers rocheux, friches rudérales, voies ferrées et dépendances ferroviaires... ). Pelouses à végétation postpionnière sur affleurements rocheux ou dépôts alluviaux stabilisés, lisières des forêts riveraines et berges rajeunies, carrières à l'abandon, talus et haies des chemins, friches à espèces bisannuelles (places de dépôts de matériaux, délaissés de route), en conditions mésoxérophiles sur des sols jeunes ou érodés.</t>
  </si>
  <si>
    <t>Tussilago farfara L., 1753</t>
  </si>
  <si>
    <t xml:space="preserve">Tussilage commun </t>
  </si>
  <si>
    <t>Plante vivace de 10 à 20 cm de hauteur, à tiges cotonneuses, pourvues d'écailles ovales-lancéolées, obtuses, apprimées, semi-embrassantes. Feuilles se développant après les fleurs, toutes radicales, souvent très amples, pétiolées, suborbiculaires, cordées, sinuées-dentées, vertes en dessus, blanches ou grisâtres et tomenteuses en dessous. Capitule dressé solitaire, terminant la tige, à fleurs jaunes à ligules de la circonférence dépassant les fleurs du centre.</t>
  </si>
  <si>
    <t>Sur des substrats frais à humides, argileux, tassés ou perturbés et peu végétalisés. Friches vivaces rudérales pionnières, berges de rivières et fleuves, haies, fossés, coupes forestières, écorchures des prairies pâturées, bermes et talus routiers, remblais... Milieux perturbés, peu végétalisés, sur des substrats argileux (friches rudéralisées riches en espèces bisannuelles, talus, déblais et fossés routiers, digues d'étangs...), berges dénudées des rivières.</t>
  </si>
  <si>
    <t>Plante pectorale utilisée traditionnellement pour soigner les affections respiratoires (bronchites, asthme, allergies).</t>
  </si>
  <si>
    <t>friches vivaces pionnières mésohygrophiles, des substrats argileux</t>
  </si>
  <si>
    <t>Typha angustifolia L., 1753</t>
  </si>
  <si>
    <t xml:space="preserve">Massette à feuilles étroites </t>
  </si>
  <si>
    <t>Plante vivace de 1 à 2 mètres de hauteur, glabre, à tiges robustes. Feuilles larges de 4 à 8 mm, un peu en gouttière dans le bas et convexes en dehors, vertes, dépassant la tige. Épis séparés par un espace long de 1 à 4 cm, le mâle à axe garni de poils roux plus longs que les filets des étamines. Épi femelle longuement cylindrique, grêle, à la fin épais de 6 à 12 mm et brun fauve, à surface filamenteuse, à axe muni de poils blancs spatulés et de fleurs bractéolées. Stigmate linéaire en alène, dépassant les poils. Fruits en fuseau, s'ouvrant à la fin par une fente longitudinale.</t>
  </si>
  <si>
    <t>Dans des eaux pauvres à moyennement riches en nutriments, proches de la neutralité. Ceintures d’hélophytes bordant les étangs ; parfois au bord des mares, dans les gravières et les fossés routiers. Ceintures d'hélophytes bordant les étangs et les mares à eaux mésotrophes, dépressions humides dans des fonds de carrières, fossés routiers ou de drainage.</t>
  </si>
  <si>
    <t xml:space="preserve">Parfois planté pour l’ornement des étangs. </t>
  </si>
  <si>
    <t>roselières amphibies européennes</t>
  </si>
  <si>
    <t>Typha latifolia L., 1753</t>
  </si>
  <si>
    <t xml:space="preserve">Massette à feuilles larges </t>
  </si>
  <si>
    <t xml:space="preserve">Plante vivace de 1 à 2 mètres de hauteur, glabre, à tiges robustes. Feuilles largement linéaires (6 à 18 mm), planes, glaucescentes, dépassant la tige. Épis contigus ou à peine espacés, le mâle à axe garni de poils blanchâtres plus longs que les filets des étamines. Épi femelle longuement cylindrique, à la fin épais de 2 à 3 cm et d'un brun noirâtre, à surface écailleuse, à axe sans poils et fleurs sans bractéoles. Stigmates lancéolés-spatulés, dépassant les poils du périanthe. Fruits oblongs en fuseau, s'ouvrant à la fin par une fente longitudinale. </t>
  </si>
  <si>
    <t>Supporte des eaux plus riches en matière organique que T. angustifolia. Ceintures d’hélophytes (roselières, magnocariçaies) bordant les étangs, bras morts des rivières, mares, gravières ; également au sein des prairies humides, dans les fossés routiers, parfois dans les ripisylves ou les friches. Ceintures d'hélophytes bordant les bras morts des rivières, les lacs, les étangs et les mares à eaux mésotrophes à eutrophes (roselières, magnocariçaies), dépressions humides dans des fonds de carrières, fossés routiers.</t>
  </si>
  <si>
    <t>Plante ornementale et médicinale (tonique et dépurative). Les Massettes sont parfois utilisées dans les systèmes de lagunage pour le traitement des eaux usées.</t>
  </si>
  <si>
    <t>Ulex europaeus L., 1753</t>
  </si>
  <si>
    <t>Ulex europaeus L., 1753,Ulex europaeus subsp. europaeus L., 1753</t>
  </si>
  <si>
    <t>Ajonc d'Europe au sens large</t>
  </si>
  <si>
    <t>Arbrisseau de 30 cm à 2 m de hauteur, d'un vert cendré, très rameux, dressé, à rameaux épais, velus, à épines robustes, très pointues et à feuilles lancéolées-linéaires. Fleurs grandes, de 15 mm environ de longueur, à bractéoles calicinales courtement ovales, plus larges que le pédicelle. Calice très velu, à poils étalés-dressés ; corolle papilionacée d'un jaune vif, à étendard non veiné et à ailes dépassant un peu le sommet de la carène droite. Gousse ovale, large de 6 à 7 mm, très velue, plus longue que le calice, à 4 à 6 graines échancrées.</t>
  </si>
  <si>
    <t xml:space="preserve">Sur des substrats acides, de préférence assez secs. Lisières et clairières des boisements (chênaies, pinèdes), prémanteaux à cytises, landes, mais aussi haies et talus routiers rocheux. </t>
  </si>
  <si>
    <t>L'espèce est parfois plantée le long des routes (surtout la subsp. latebracteatus) ou employée comme clôture naturelle du fait de ses fortes épines. Plante tinctoriale (coloration jaune) dont les graines sont toxiques.</t>
  </si>
  <si>
    <t>nectar + floraison précoce attractive principalement pour Apis et très très secondairement pour les AS et Bombus</t>
  </si>
  <si>
    <t>(1)2_6(12)</t>
  </si>
  <si>
    <t>Ulex minor Roth, 1797</t>
  </si>
  <si>
    <t xml:space="preserve">Ajonc nain </t>
  </si>
  <si>
    <t>Arbrisseau de 50 à 70 cm de hauteur à tiges vert brillant, densément épineuses, souvent couchées. Feuilles absentes. Épines courtes (3 à 9 mm de long), grêles, souples, peu piquantes. Fleurs à corolle papilionacée, jaune pâle, de 3 à 9 mm, à étendard longuement strié de rouge et ailes plus petites que la carène, égalant ou dépassant peu le calice, à poils appliqués. Gousses d'environ 1 cm de longueur.</t>
  </si>
  <si>
    <t>Aux étages collinéen et montagnard, sur des substrats moyennement secs à humides, acides et pauvres en nutriments. Landes atlantiques, parfois tourbeuses, ourlets et clairières des forêts claires (chênaies, pinèdes) et des ripisylves dégradées (peupleraies, frênaies) ; également talus routiers. Espèce acidiphile des landes atlantiques mésoxérophiles à hygrophiles, parfois tourbeuses, des talus secs, des lisières et clairières des forêts claires (chênaies et pinèdes) sur arènes granitiques et sables acides.</t>
  </si>
  <si>
    <t>Les graines sont toxiques.</t>
  </si>
  <si>
    <t>fleurs fermées peu accessibles (apis, xylocopa)</t>
  </si>
  <si>
    <t>2-5(10) dm</t>
  </si>
  <si>
    <t>oui (graines)</t>
  </si>
  <si>
    <t>Ulmus glabra Huds., 1762</t>
  </si>
  <si>
    <t>VU (Europe),VU (Poitou-Charentes)</t>
  </si>
  <si>
    <t>Ulmaceae</t>
  </si>
  <si>
    <t xml:space="preserve">Orme des montagnes </t>
  </si>
  <si>
    <t>Arbre de 25 à 35 m de hauteur vivant environ 60 ans à tronc droit, élancé et houppier large, en dôme. Écorce longtemps lisse et glabre, luisante, devenant brunâtre et largement fissurée. Jeunes rameaux robustes et pubescents, vert olive à brunâtre, à bourgeons obtus, ovoïdes, brun foncé avec des poils plus ou moins rouges. Feuilles alternes, grandes (9 à 15 cm de long), rudes au toucher, dentées, avec souvent 3 grandes dents au sommet, peu dissymétriques à la base, et à pétiole court et pubescent. Fleurs, sans pétales, groupées en bouquets sessiles et courts le long des rameaux. Samares glabres de 2 à 3 cm de long, ovales à graine centrale (qui ne touche pas l'échancrure terminale de l'aile).</t>
  </si>
  <si>
    <t>De préférence sur des sols frais et en situation froide. Assez indifférent à la nature du substrat. Forêts montagnardes de type hêtraies-sapinières ; hêtraies-charmaies collinéennes, forêts de pentes ou de ravins (frênaies-érablaies, taillis de noisetiers), forêts riveraines et alluviales (chênaies-frênaies, aulnaies-frênaies, peupleraies...). Espèce nomade des forêts montagnardes (hêtraies-sapinières), parfois dans les chênaies collinéennes ; également dans les formations de ravins (frênaies-tillaies-érablaies), sur éboulis ou au pied des falaises ; descend dans les forêts riveraines (aulnaies-frênaies) ou sur colluvions (charmaies).</t>
  </si>
  <si>
    <t>Bois employé en ébénisterie. Parfois planté pour l'ornement.</t>
  </si>
  <si>
    <t>100-400 dm</t>
  </si>
  <si>
    <t>Ulmus minor Mill., 1768</t>
  </si>
  <si>
    <t xml:space="preserve">Orme champêtre </t>
  </si>
  <si>
    <t>Arbre de 30 à 35 m de hauteur pouvant vivre 400 à 500 ans à tronc droit, élancé et à houppier arrondi en dôme. Écorce d'abord lisse et grisâtre devenant épaisse, crevassée en long, brun-noir, avec des côtes épaisses. Jeunes rameaux fins, distiques, glabres ou velus, parfois munis de crêtes liégeuses, à bourgeons bruns, ovoïdes, petits, pointus, écartés du rameau. Feuilles alternes, longues de 8 à 10 cm, rudes au toucher, doublement dentées, à court pétiole, nervures ramifiées et limbe dissymétrique à la base. Fleurs sessiles, rouges, réduites aux étamines et au pistil, groupées en bouquets latéraux.. Samares glabres de 1 à 1,5 cm de long, arrondies, à graines situées presque au sommet, tangentes à l'échancrure de l'aile.</t>
  </si>
  <si>
    <t>En pleine lumière, sur sols frais à moyennement humides, riches en bases et en nutriments, plutôt neutres. Forêts alluviales et riveraines, fourrés alluviaux, forêts collinéennes, manteaux préforestiers ; très souvent dans les haies bordant les chemins et parcelles agricoles. Manteaux préforestiers collinéens sur des substrats assez riches en bases, haies bordant les chemins et les champs, fourrés alluviaux et stades de dégradation des forêts alluviales à bois durs.</t>
  </si>
  <si>
    <t>Orme le plus réputé pour la qualité de son bois, en ébénisterie, lutherie... Plante médicinale à écorce stimulante, sudorifique, diurétique, résolutive, émolliente et astringente.</t>
  </si>
  <si>
    <t>peu ou pas attractif</t>
  </si>
  <si>
    <t>15-300 dm</t>
  </si>
  <si>
    <t>Umbilicus rupestris (Salisb.) Dandy, 1948</t>
  </si>
  <si>
    <t xml:space="preserve">Ombilic des rochers </t>
  </si>
  <si>
    <t xml:space="preserve"> Fentes des rochers siliceux ou volcaniques, dalles et affleurements rocheux, murs des châteaux, murets de pierres sèches, ouvrages d'art routiers (ponts).</t>
  </si>
  <si>
    <t>Urtica dioica L., 1753</t>
  </si>
  <si>
    <t>Urtica dioica L., 1753,Urtica dioica subsp. dioica L., 1753,Urtica dioica subsp. galeopsifolia (Wierzb. ex Opiz) Chrtek, 1982</t>
  </si>
  <si>
    <t xml:space="preserve">Ortie Grande </t>
  </si>
  <si>
    <t>Plante vivace de 50 cm à 1 m, d'un vert sombre, hispide, à souche rampante ; tiges robustes, dressées, simples ; feuilles grandes, ovales-acuminées, un peu en cœur à la base, dentées, à grosses dents ovales-triangulaires ; pétiole une à deux fois plus court que le limbe, à deux stipules linéaires-lancéolées ; fleurs dioïques, parfois monoïques, en grappes rameuses bien plus longues que le pétiole, les fructifères pendantes ; périanthe pubescent.</t>
  </si>
  <si>
    <t>De l'étage collinéen à l'étage alpin, jusqu'à 2 400 m d'altitude. Espèce héliophile ou de demi-ombre se développant sur sols riches en bases et en éléments nutritifs (azote, phosphore) à pH neutre, frais à humides. Présente dans les lisières forestières, les haies, les fossés, les ourlets, les bois frais à sols riches. Milieux rudéraux et anthropisés enrichis en azote (décombres, jardins, ruines, carrières...), ourlets nitrophiles des forêts alluviales ; connue également des abords des sources salées.</t>
  </si>
  <si>
    <t>Plante comestible.</t>
  </si>
  <si>
    <t>Vaccinium myrtillus L., 1753</t>
  </si>
  <si>
    <t xml:space="preserve">Myrtillier commun </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</si>
  <si>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</si>
  <si>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Espèce d'ombre et de demi-ombre, devenant héliophile en altitude et appréciant les sols acides à humus peu actif, très souvent podzolisé. Centrée sur les étages montagnard et subalpin. Forêts montagnardes acidiphiles (hêtraies, sapinières, pessières...), parfois collinéennes (chênaies), nardaies évoluées et landes fraîches, buttes de sphaignes des tourbières hautes.</t>
  </si>
  <si>
    <t>majeur bombus dont spécialiste</t>
  </si>
  <si>
    <t>Vaccinium uliginosum L., 1753</t>
  </si>
  <si>
    <t>Vaccinium uliginosum L., 1753,Vaccinium uliginosum subsp. microphyllum (Lange) Tolm., 1936</t>
  </si>
  <si>
    <t xml:space="preserve">Myrtillier à petites feuilles </t>
  </si>
  <si>
    <t>Sous-arbrisseau haut de 15 à 100 cm, à feuillage glabre et glauque-bleuâtre, à rameux ligneux constituant un petit buisson, dressés, arrondis, grisâtres. Feuilles caduques, obovales, obtuses ou émarginées, très entières, planes, d'un vert mat en dessus, très glauques et veinées en réseau en dessous. Petites fleurs en petites clochettes penchées blanches ou rosées, regroupées en petites grappes au sommet des rameaux de plus d'un an. Calice à lobes courts et arrondis coiffant une corolle retournée en grelot ovoïde, à lobes courts et réfléchis. Baies globuleuses, bleu sombre extérieurement et à chair blanchâtre, assez fades à un peu sucrées, comestibles.</t>
  </si>
  <si>
    <t xml:space="preserve">Marais, bois humides et landes des montagnes siliceuses. </t>
  </si>
  <si>
    <t>Valeriana dioica L., 1753</t>
  </si>
  <si>
    <t>Valeriana dioica L., 1753,Valeriana dioica subsp. dioica L., 1753</t>
  </si>
  <si>
    <t>Valériane dioïque au sens large</t>
  </si>
  <si>
    <t>Plante vivace de 10 à 60 cm de hauteur, glabre et verte, à souche grêle, oblique, presque inodore, longuement rampante et stolonifère. Tiges striées, finement pubescentes aux nœuds. Feuilles inférieures ovales ou elliptiques, entières, longuement pétiolées, les supérieures presque sessiles, pennatiséquées, à 5 à 9 segments, le terminal bien plus grand. Fleurs rosées, dioïques, les mâles plus grandes que les femelles et en corymbes lâches, les femelles en corymbes contractés. Calice à limbe roulé en dedans pendant la floraison, corolle presque régulière à tube légèrement bossu à la base et à 5 lobes peu profonds, 3 étamines. Fruits glabres, ovales surmontés d’une aigrette.</t>
  </si>
  <si>
    <t>De l’étage planitiaire à l'étage subalpin, sur des substrats humides, proches de la neutralité et pauvres en nutriments. Bas-marais, pré paratourbeux, prairies humides, dépressions au sein des tourbières bombées, aulnaies marécageuses. Également en bordure des ruisseaux montagnards ou au niveau des végétations des sources.  Prairies humides mésotrophes, pâturées, parfois fauchées (où elle est alors cantonnée aux parties les plus hygrophiles), moliniaies, fossés de drainage, bords des ruisselets minéralisés dans les bas-marais, aulnaies et saulaies marécageuses.</t>
  </si>
  <si>
    <t>Plante médicinale (fébrifuge).</t>
  </si>
  <si>
    <t>Valeriana officinalis L., 1753</t>
  </si>
  <si>
    <t>Valeriana officinalis L., 1753,Valeriana officinalis subsp. officinalis L., 1753,Valeriana officinalis subsp. sambucifolia (J.C.Mikan ex Pohl) Čelak., 1871,Valeriana officinalis subsp. tenuifolia (Vahl) Schübl. &amp; G.Martens, 1834</t>
  </si>
  <si>
    <t>Valériane officinale au sens large</t>
  </si>
  <si>
    <t>Plante vivace de 50 cm à 1 m, d'un vert clair, glabre ou pubescente, à souche courte, fibreuse, très odorante, émettant des stolons terminés par une rosette de feuilles à segments nombreux et étroits ; tige assez robuste, sillonnée, pubescente aux noeuds ; feuilles toutes pennatiséquées, à 13 à 21 segments lancéolés, entiers ou superficiellement dentés ; fleurs rosées, hermaphrodites, en corymbes amples, assez serrés ; bractées lancéolées-linéaires, scarieuses, ciliées ; fruit glabre, ovale-oblong.</t>
  </si>
  <si>
    <t>Fossés, prairies hygrophiles à hautes herbes, mégaphorbiaies, (lisières mésophiles). Mégaphorbiaies et manteaux arbustifs plus ou moins hygrophiles du lit majeur inondable des rivières, aulnaies marécageuses des sols mésotrophes, aulnaies-frênaies, peupleraies, talus et fossés des chemins.</t>
  </si>
  <si>
    <t>Valeriana tripteris L., 1753</t>
  </si>
  <si>
    <t>Valériane triptère au sens large</t>
  </si>
  <si>
    <t>Plante vivace de 20 à 50 cm, glabre, glaucescente, à souche ligneuse, rameuse, odorante, émettant plusieurs tiges fertiles et stériles ; tiges striées, finement pubescentes aux nœuds ; feuilles d'un vert cendré, celles des rejets stériles ovales en cœur, grossièrement dentées, longuement pétiolées, les caulinaires presque sessiles, à 3 segments, le terminal plus grand, denté ou incisé ; fleurs rosées, polygames, en corymbe un peu lâches et étalés ; bractées linéaires, scarieuses aux bords ; fruit glabre, ovale.</t>
  </si>
  <si>
    <t>Rochers et éboulis calcaires, sous-bois ombragés mésohygrophiles, jusqu'à l'étage alpin. Fissures des rochers peu éclairés, en conditions hygrosciaphiles, également dans les forêts de pentes et de ravins (tillaies-érablaies) ou les forêts riveraines (aulnaies-frênaies), sur les éboulis à gros blocs, dans les carrières à l'abandon.</t>
  </si>
  <si>
    <t>lithophytes des dalles en pente de falaises basophiles, orophiles</t>
  </si>
  <si>
    <t>Veratrum album L., 1753</t>
  </si>
  <si>
    <t>Veratrum album L., 1753,Veratrum album subsp. album L., 1753</t>
  </si>
  <si>
    <t xml:space="preserve">Vératre blanc </t>
  </si>
  <si>
    <t>A l'état végétatif, ce taxon peut être confondu avec Gentiana lutea, dont il se distingue par ses feuilles alternes (celles de G. lutea sont opposées).</t>
  </si>
  <si>
    <t xml:space="preserve"> Mégaphorbiaies montagnardes et subalpines, prairies mésophiles à hygrophiles pâturées (jonçaies, moliniaies...), prairies de fauche montagnardes hygroclines, magnocariçaies d'atterrissement, saulaies marécageuses, forêts riveraines (aulnaies-frênaies), lisières de forêts montagnardes fraîches, hêtraies-érablaies neutrophiles subalpines.</t>
  </si>
  <si>
    <t>Oui, toxicité de la plante entière</t>
  </si>
  <si>
    <t>Verbascum densiflorum Bertol., 1810</t>
  </si>
  <si>
    <t xml:space="preserve">Molène à fleurs denses </t>
  </si>
  <si>
    <t>Verbascum lychnitis L., 1753</t>
  </si>
  <si>
    <t>Verbascum lychnitis f. album (Mill.) W.D.J.Koch,Verbascum lychnitis f. lychnitis L., 1753,Verbascum lychnitis L., 1753</t>
  </si>
  <si>
    <t xml:space="preserve">Molène lychnite </t>
  </si>
  <si>
    <t xml:space="preserve"> Lisières mésoxérophiles collinéennes, pelouses rocailleuses thermophiles, végétations rudéralisées mésoxérophiles à mésophiles (rues des villages et cimetières, friches nitrophiles, anciennes carrières, gares et dépendances ferroviaires, enceintes des châteaux en ruine...).</t>
  </si>
  <si>
    <t>friches vivaces mésoxérophiles, médio-européennes</t>
  </si>
  <si>
    <t>Verbascum nigrum L., 1753</t>
  </si>
  <si>
    <t>Verbascum nigrum L., 1753,Verbascum nigrum subsp. nigrum L., 1753</t>
  </si>
  <si>
    <t>Molène noire au sens large</t>
  </si>
  <si>
    <t>Plante bisannuelle ou vivace, à tiges robustes, anguleuses dans le haut. de 40 cm à 1 m de hauteur, verte, couverte d'un tomentum grisâtre peu abondant. Feuilles d'un vert sombre, crénelées, les inférieures ovales, ordinairement en cœur, longuement pétiolées, les supérieures à peine sessiles. Fleurs jaunes avec gorge violacée, moyennes, en glomérules assez rapprochés, formant une grappe simple ou une panicule à rameaux courts et dressés. Pédicelles plus longs que le calice petit (3 à 4 mm). Calice à 5 lobes profonds ; Corolle d'environ 2 mm, en roue, à tube très court, à limbe plan et à 5 lobes un peu inégaux ; 5 étamines à poils violets, à anthères insérées en travers. Capsules ovoïdes, dépassant peu le calice.</t>
  </si>
  <si>
    <t>Surtout sur des sols frais, proches de la neutralité, assez riches à riches en nutriments. Bords des prairies pâturées, lisières et clairières forestières, hêtraies-sapinières. Souvent dans des milieux perturbés et anthropisés (bords des cultures, décombres, friches, remblais, carrières, villages et abords, bermes des routes et des chemins...). Milieux perturbés et anthropisés sur sols frais riches en azote (friches nitrophiles, décombres, remblais, rues des villages, jardins, bermes des routes et des chemins, friches postculturales, carrières de pouzzolane...), prairies de fauche montagnardes et lisières.</t>
  </si>
  <si>
    <t>Verbascum pulverulentum Vill., 1779</t>
  </si>
  <si>
    <t xml:space="preserve">Molène pulvérulente </t>
  </si>
  <si>
    <t xml:space="preserve"> Pelouses postpionnières et landines (à Armoise champêtre) alluviales et prairies sèches surpâturées, sur des terrains filtrants et secs (sables et graviers), végétations rudéralisées (méso)xérophiles (friches postculturales et jachères, déblais, places de dépôts de matériaux, digues d'étangs et bords des routes), pistes forestières (pinèdes thermophiles).</t>
  </si>
  <si>
    <t>friches vivaces thermoxérophiles euryméditerranéennes</t>
  </si>
  <si>
    <t>Verbascum thapsus L., 1753</t>
  </si>
  <si>
    <t>Verbascum thapsus L., 1753,Verbascum thapsus subsp. montanum (Schrad.) Bonnier &amp; Layens, 1894,Verbascum thapsus subsp. thapsus L., 1753</t>
  </si>
  <si>
    <t>Molène bouillon-blanc au sens large</t>
  </si>
  <si>
    <t xml:space="preserve"> Végétations rudéralisées mésoxérophiles à mésophiles (friches nitrophiles, jardins, rues des villages peu fréquentées, ruines, dépôts de matériaux divers, carrières à l'abandon et bords des routes), pelouses alluviales postpionnières, landes à Genêt à balais et Fougère Aigle, coupes forestières.</t>
  </si>
  <si>
    <t>Verbena officinalis L., 1753</t>
  </si>
  <si>
    <t>Verbenaceae</t>
  </si>
  <si>
    <t xml:space="preserve">Verveine officinale </t>
  </si>
  <si>
    <t>Plante vivace verte, un peu poilue-scabre, à tiges dressées ou ascendantes, de 40 à 80 cm de hauteur, quadrangulaires, canaliculées alternativement sur 2 faces opposées, rameuses. Feuilles inférieures pétiolées, ovales ou oblongues en coin, incisées-dentées ou pennatifides. Fleurs bleuâtres ou lilacées, petites, sessiles, en longs épis filiformes lâches disposés en panicule terminale. Bractées acuminées, plus courtes que le calice, celui-ci pubescent, à 5 dents courtes inégales. Corolle en entonnoir, à tube saillant, à limbe presque plan et à 5 lobes peu inégaux ; étamines ne dépassant pas la corolle. Fruit inclus dans le calice, oblong, se séparant en 4 carpelles.</t>
  </si>
  <si>
    <t>Friches rudérales nitrophiles, cultures et jachères. S'observe souvent dans les villes et villages (jardins, trottoirs, gazons urbains, cimetières, décombres...), les terrains vagues, les vergers, le bord des routes, des chemins et des cultures... Commun également sur les alluvions des cours d'eau (vases exondées, pelouses, friches et ourlets alluviaux...). Pénètre parfois dans les prairies fauchées ou pâturées. Végétations anthropisées des bords de cultures sarclées (champs, jardins) ou des milieux perturbés et plus ou moins piétinés (friches, rues des villages, dépôts de matériaux divers, carrières à l'abandon et bords des routes).</t>
  </si>
  <si>
    <t xml:space="preserve">Cette plante possédait autrefois un caractère sacré pour de nombreux peuples. Au Moyen-âge, on lui attribua le nom d'herbe de tous les maux car on pensait qu'elle pouvait tout guérir. Aujourd'hui, on l'utilise traditionnellement comme antitussif, pour traiter les états nerveux, la fatigue, la grippe... </t>
  </si>
  <si>
    <t>Veronica anagallis-aquatica L., 1753</t>
  </si>
  <si>
    <t xml:space="preserve">Véronique mouron-d'eau </t>
  </si>
  <si>
    <t>Plante bisannuelle ou vivace de 20 à 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</si>
  <si>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Fossés en eaux, bords des cours d'eaux, adoux, grèves exondées jusqu'à l'étage montagnard. Vases et limons humides riches en bases des berges de cours d'eau, des fossés, des mares, des étangs, des boires et des anciennes sablières.</t>
  </si>
  <si>
    <t>Veronica beccabunga L., 1753</t>
  </si>
  <si>
    <t>Veronica beccabunga L., 1753,Veronica beccabunga subsp. beccabunga L., 1753</t>
  </si>
  <si>
    <t>Véronique des ruisseaux au sens large</t>
  </si>
  <si>
    <t>Plante vivace de 20 à 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à 4 lobes presque égaux, oblongs lancéolés ; corolle dépassant peu le calice ; style de 2 mm à peine ; capsule suborbiculaire, à peine émarginée, un peu plus courte que le calice.</t>
  </si>
  <si>
    <t>Cressonières, gazons amphibies et prairies flottantes mésotrophes à eutrophes Dans une large gamme de milieux humides, généralement riches en éléments nutritifs, en particulier dans les fossés, les dépressions humides des prairies, les ornières des chemins, au bord des eaux stagnantes et courantes, dans les forêts riveraines, alluviales et marécageuses, les jonçaies et cariçaies mésotrophes à eutrophes, les mégaphorbiaies, aux abords des sources et des suintements...</t>
  </si>
  <si>
    <t>Veronica chamaedrys L., 1753</t>
  </si>
  <si>
    <t>Veronica chamaedrys L., 1753,Veronica chamaedrys subsp. chamaedrys L., 1753</t>
  </si>
  <si>
    <t>Véronique petit-chêne au sens large</t>
  </si>
  <si>
    <t>Plante vivace de 20 à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deux fois plus longue que le calice, à lobes arrondis ; style un peu plus long que la capsule ; celle-ci ciliée, triangulaire-obcordée, comprimée, échancrée, bien plus courte que le calice.</t>
  </si>
  <si>
    <t>Prairies, ourlets et sous bois mésophiles mésotrophes à eutrophes. Atteint l'étage subalpin. Espèce ubiquiste poussant en lisière ou en sous-bois de diverses forêts collinéennes à montagnardes mésoxérophiles à mésohygrophiles (surtout chênaies, hêtraies, aulnaies-frênaies), ainsi que dans les pelouses et prairies mésophiles, au bord des chemins et des routes, dans les jardins...</t>
  </si>
  <si>
    <t>Andrena spécialiste et autres AS généraliste</t>
  </si>
  <si>
    <t>Veronica montana L., 1755</t>
  </si>
  <si>
    <t xml:space="preserve">Véronique des montagnes </t>
  </si>
  <si>
    <t xml:space="preserve"> Forêts fraîches collinéennes et montagnardes sur des sols neutres à faiblement acides, souvent riches en alluvions ou en colluvions (aulnaies-frênaies, chênaies-frênaies, chênaies pédonculées, hêtraies et hêtraies-sapinières).</t>
  </si>
  <si>
    <t>0,5-2 dm (→ 10 dm à l’horizontale)</t>
  </si>
  <si>
    <t>Veronica officinalis L., 1753</t>
  </si>
  <si>
    <t xml:space="preserve">Véronique officinale </t>
  </si>
  <si>
    <t xml:space="preserve"> Espèce croissant sur des sols plus ou moins acides, secs à assez frais, dans les landes, les nardaies et autres pelouses acidiphiles, les lisières et sous-bois clairs des forêts de basse et moyenne altitude (chênaies sessiliflores, chênaies-hêtraies, hêtraies, pinèdes).</t>
  </si>
  <si>
    <t>1-6 dm à l’horizontale</t>
  </si>
  <si>
    <t>Veronica scutellata L., 1753</t>
  </si>
  <si>
    <t xml:space="preserve">Véronique à écussons </t>
  </si>
  <si>
    <t xml:space="preserve"> Végétations amphibies des berges des mares, des étangs et des cours d'eau, prairies humides à tourbeuses (surtout jonçaies) et bas-marais.</t>
  </si>
  <si>
    <t>Veronica serpyllifolia L., 1753</t>
  </si>
  <si>
    <t>Veronica serpyllifolia L., 1753,Veronica serpyllifolia subsp. humifusa (Dicks.) Syme, 1866,Veronica serpyllifolia subsp. serpyllifolia L., 1753</t>
  </si>
  <si>
    <t>Véronique à feuilles de serpolet au sens large</t>
  </si>
  <si>
    <t xml:space="preserve"> Se rencontre en général sur des sols temporairement humides (ou inondés), riches en éléments nutritifs, quelquefois tassés, en particulier dans les ornières de chemins creux et forestiers, les fossés, les dépressions à faible couverture végétale des prairies, les bords des champs et les berges des étangs ou des cours d'eau.</t>
  </si>
  <si>
    <t>Viburnum lantana L., 1753</t>
  </si>
  <si>
    <t xml:space="preserve">Viorne lantane </t>
  </si>
  <si>
    <t>Arbrisseau de 1 à 3 m de hauteur, à écorce d'abord brun-jaunâtre, lisse puis grisâtre et fissurée en long. Rameaux opposés, les jeunes très flexibles et pubescents. Bourgeons nus, constitués par les feuilles pliées. Feuilles opposées, épaisses, ovales, un peu en cœur à la base, dentées-crénelées, à face inférieure veloutée-grisâtre, à nervation saillante. Pétiole court, tomenteux, dépourvu de stipules. Fleurs blanches, odorantes, toutes égales et fertiles, en corymbes de 6 à 10 cm de diamètre ; calice à 5 dents obtuses ; corolle en roue à 5 lobes ; 5 étamines ; 3 stigmates sessiles. Baies ovoïdes-comprimées, rouges, puis noir bleuâtre.</t>
  </si>
  <si>
    <t>Sur des substrats secs à frais, neutres à basiques, en contexte chaud et ensoleillé. Lisières et sous-bois de divers boisements (chênaies pubescentes, chênaies-charmaies, forêts alluviales...), fourrés, ourlets, haies. Espèce thermophile croissant sur des sols secs à frais, neutres à faiblement acides, en lisière ou en sous-bois des chênaies pubescentes, des chênaies-hêtraies, des hêtraies chaudes ; se rencontre également dans les fruticées et les haies mésotrophes des coteaux secs.</t>
  </si>
  <si>
    <t>Les baies rouges, immatures, peuvent provoquer des intoxications. Elles deviennent noires à maturité et perdraient alors leur toxicité. Les feuilles et les baies sont astringentes. Ce sont surtout les oiseaux qui trouveront un intérêt dans la présence de ces fruits jusqu'au début de l'hiver.</t>
  </si>
  <si>
    <t>Faible (baies immatures)</t>
  </si>
  <si>
    <t>Viburnum opulus L., 1753</t>
  </si>
  <si>
    <t xml:space="preserve">Viorne obier </t>
  </si>
  <si>
    <t>Arbrisseau de 2 à 4 m de hauteur pouvant vivre 25 ans au port souvent en boule. Écorce d'abord beige rougeâtre à grosses lenticelles, puis fissurée jaunâtre. Rameaux jeunes anguleux, cassants, glabres. Feuilles opposées, stipulées, irrégulièrement lobées (3 ou 5 lobes sinués-dentés), grandes (3 à 9 cm de long), glabres dessus, légèrement pubescentes dessous. Pétiole long de 2 à 3 cm, portant 2 ou 3 glandes à la base du limbe. Fleurs régulières ou zygomorphes, blanches, en corymbes pédonculés de 4 à 10 cm de diamètre, les fleurs périphériques stériles à grands pétales inégaux. Calice à 5 dents ; corolle en roue à 5 lobes ; 5 étamines ; 3 stigmates sessiles. Petites baies globuleuses rouges, d'environ 8 mm de diamètre.</t>
  </si>
  <si>
    <t>Sur des substrats frais à moyennement humides, peu acides à neutres. Fourrés et manteaux préforestiers frais, forêts riveraines et alluviales (aulnaies-frênaies, chênaies-frênaies, peupleraies, saulaies,...), bords des ruisseaux, haies. Se rencontre sur des sols neutres à faiblement acides, généralement frais à humides, dans les chênaies pédonculées hydromorphes, les forêts riveraines et alluviales (aulnaies-frênaies, chênaies-frênaies, peupleraies...), les aulnaies et saulaies marécageuses, ainsi que dans les haies et fourrés bordant les ruisseaux ou les fossés.</t>
  </si>
  <si>
    <t>L'écorce est antispasmodique, astringente, diurétique et tonique. Les feuilles et fruits sont purgatifs et vomitifs. Les fruits consommés crus peuvent provoquer des troubles intestinaux sévères. Dans certains pays, ils sont utilisés cuits pour la réalisation de compotes ou de condiments. Ils sont toutefois particulièrement amers. Souvent cultivé dans les jardins sous le nom de Boule-de-neige, il en existe notamment plusieurs cultivars horticoles.</t>
  </si>
  <si>
    <t>fourrés arbustifs et d'arbrisseaux, planitiaires à montagnards, hygrophiles, basophiles, mésotrophiles</t>
  </si>
  <si>
    <t>20-40 dm</t>
  </si>
  <si>
    <t>Vicia angustifolia L., 1759</t>
  </si>
  <si>
    <t xml:space="preserve">Vesce noire </t>
  </si>
  <si>
    <t>Vicia cracca L., 1753</t>
  </si>
  <si>
    <t xml:space="preserve">Vesce craque </t>
  </si>
  <si>
    <t>Plante vivace glabrescente ou à poils appliqués, à tiges volubiles de 40 à 200 cm de hauteur. Feuilles à 8 à 12 paires de folioles à vrilles rameuses et stipules entières. Fleurs bleues par 15 à 20 en grappes d'abord triangulaires-oblongues, serrées, égalant à peine ou dépassant peu la feuille, s'ouvrant successivement de bas en haut,. Calice non bossu, à dents inégales. Corolle papilionacée, courte (9 à 12 mm)à étendard à limbe de même longueur et un peu plus étroit que l'onglet. 10 étamines. Gousses de 20 à 25 mm de long sur 5 à 6 mm de large, glabres, contractées en un pied plus court que le tube du calice. Hile égalant le tiers du contour de la graine.</t>
  </si>
  <si>
    <t>Apprécie les sols argileux, plutôt neutres. Prairies fraîches fauchées ou pâturées, mais aussi souvent dans les ourlets, les haies, les pelouses d'altitude, les mégaphorbiaies, au bord des chemins, dans certaines moissons extensives et jachères, dans des friches rudérales... Espèce à optimum mésophile poussant dans les prairies de fauche collinéennes, les prairies pacagées, les haies, au bord des chemins, des routes et des champs, dans les vergers, les lisières forestières, les fruticées et les friches rudérales.</t>
  </si>
  <si>
    <t>Toxique comme toutes les légumineuses sauvages.</t>
  </si>
  <si>
    <t>Vicia dasycarpa Ten., 1829</t>
  </si>
  <si>
    <t xml:space="preserve">Vesce panachée </t>
  </si>
  <si>
    <t>Vicia lutea L., 1753</t>
  </si>
  <si>
    <t>Vicia lutea L., 1753,Vicia lutea subsp. lutea L., 1753</t>
  </si>
  <si>
    <t>Vesce jaune au sens large</t>
  </si>
  <si>
    <t>Plante annuelle à tiges de 20 à 80 cm de hauteur, couchées, ascendantes ou grimpantes, généralement non rameuses, parsemées de soies coniques translucides, étalées, souvent peu nombreuses, portées par un tubercule bien distinct (examiner en grossissement x 15). Feuilles à 4 à 9 paires de folioles et vrille terminale. Folioles longues de 1 à 2 cm, 2 à 5 fois plus longues que larges, linéaires-oblongues, obtuses, mucronées. Stipules à glande très développée et sombre. 1 à 3 fleurs à l'aisselle des feuilles, axillaires, jaune pâle, ou plus ou moins lavé de violacé, glabres. Calice à dents très inégales. Corolle papilionacée. 10 étamines. Gousses de 2 à 4 cm de long plus ou moins hérissées de longs poils.</t>
  </si>
  <si>
    <t>De l'étage planitiaire à l'étage montagnard en situation chaude et ensoleillée, sur des sols moyennement secs, peu acides à basiques, assez bien pourvus en éléments nutritifs. Pelouses, prairies de fauche, arènes granitiques ; plus souvent en contexte nettement anthropisé (moissons, vignes, jachères, haies, bords des chemins, talus et bermes routières, voies ferrées et dépendances ferroviaires,...). Pelouses mésoxérophiles à mésophiles, calcicoles ou neutroclines, bords des moissons et talus secs.</t>
  </si>
  <si>
    <t>Vicia orobus DC., 1815</t>
  </si>
  <si>
    <t>VU (Limousin),NT (Rhône-Alpes)</t>
  </si>
  <si>
    <t xml:space="preserve">Vesce orobe </t>
  </si>
  <si>
    <t>Plante vivace, velue, verte, à tiges de 30 à 80 cm de hauteur, dressées, non grimpantes, croissant en touffes. Feuilles terminées par un court mucron à 8 à 15 paires de folioles oblongues, très rapprochées, la paire inférieure embrassant la tige ; stipules presque entières. Fleurs blanchâtres veinées et tachées de violet, assez grandes, par 10 à 20 en grappes longuement pédonculées, dépassant la feuille. Calice velu, à 5 dents inégales. Corolle papilionacée, 10 étamines. Gousses de 25 à 30 mm sur 6 à 7 mm, linéaires-oblongues, comprimées, stipitées, glabres, jaunâtres à la maturité.</t>
  </si>
  <si>
    <t>Sur des sols frais et acides. Prairies montagnardes fauchées ou pâturées, mégaphorbiaies subalpines, ourlets forestiers et landes. Prairies mésophiles montagnardes, mégaphorbiaies subalpines mésophiles (festuçaies paniculées et calamagrostidaies), lisières éclairées acidiclines de hêtraies.</t>
  </si>
  <si>
    <t>Vicia segetalis Thuill., 1799</t>
  </si>
  <si>
    <t xml:space="preserve">Vesce des moissons </t>
  </si>
  <si>
    <t xml:space="preserve">Plante haute de 20 cm à 1,5 m. Les feuilles supérieures sont composées de 3 à 8 paires de folioles moins de 10 fois plus longs que larges. Les stipules sont munies d'une glande nectarifère en général rouge sombre. Les fleurs sont disposées seules ou par deux ou trois à l'aisselle des feuilles. Le calice mesure 10 à 12 mm de long. Les dents du calice mesurent généralement moins de 75 % de la longueur du tube sur les fleurs inférieures ; elles sont étroitement triangulaires, à trois nervures restant bien distinctes jusqu'à l'apex. L'étendard, oblique, est souvent mauve et nettement plus clair que les ailes, plus rarement rouge purpurin. Les gousses, larges de moins de 8 mm lorsqu'elles sont bien développées, brunissent ou noircissent tardivement à maturité. </t>
  </si>
  <si>
    <t xml:space="preserve">De l'étage planitiaire à l'étage montagnard (0-1200 m, occasionnelle plus haut en altitude). Cette espèce est observée sur des substrats riches en éléments nutritifs, dans les friches post-culturales ou rudérales. </t>
  </si>
  <si>
    <t>Vicia sepium L., 1753</t>
  </si>
  <si>
    <t xml:space="preserve">Vesce des haies </t>
  </si>
  <si>
    <t>Plante vivace pubescente , à souche rampante-stolonifère et à tiges grimpantes de 30 à 80 cm de haut,. Feuilles à 5 à 7 paires de folioles larges de 1 cm, ovales-obtuses, entières, et à vrilles rameuses ; stipules incisées-dentées, tachées. Fleurs d'un violet sale striées de pourpre, longues de 12 mm, étalées horizontalement, par 2 à 6 en grappes très brièvement pédonculées, bien plus courtes que la feuille ; calice à 5 dents inégales, les 2 supérieures courtes et conniventes ; corolle papilionacée à étendard glabre ; 10 étamines. Gousses de 25 à 30 mm de long sur 6 à 7 mm de large, linéaires, stipitées, glabres et noires à maturité.</t>
  </si>
  <si>
    <t>Sur des sols plutôt frais et plutôt riches en éléments nutritifs et en bases. Sous-bois, lisières, clairières et coupes des forêts collinéennes et montagnardes et des boisements riverains et alluviaux, haies. Régulier aussi dans les milieux ouverts (prairies mésophiles fauchées ou pâturées, talus herbacés des chemins et des routes). Végétations ouvertes mésophiles à mésohygrophiles, mésotrophes à eutrophes (prairies de fauche et pacages collinéens sur des sols assez riches en bases) et lisières forestières de chênaies, charmaies, chênaies-frênaies, forêts claires (hêtraies, pinèdes...), haies bordant les chemins ou les prairies...</t>
  </si>
  <si>
    <t xml:space="preserve">Hémicryptophytes lianes </t>
  </si>
  <si>
    <t>Vicia tenuifolia Roth, 1788</t>
  </si>
  <si>
    <t xml:space="preserve">Vesce à feuilles fines </t>
  </si>
  <si>
    <t xml:space="preserve">Plante vivace pubescente à tiges grimpantes de 30 à 80 cm de hauteur. Feuilles à 8 à 12 paires de folioles terminées par une vrille rameuse ; stipules entières. Fleurs d'un bleu pâle ou violacé avec les ailes blanchâtres, assez grandes (12 à 15 mm), s'ouvrant successivement de bas en haut, par 15 à 25 en grappes d'abord triangulaires-oblongues, assez lâches, dépassant la feuille ; calice non bossu à la base, à 5 dents inégales ; corolle papilionacée à étendard à limbe une fois plus long et de même largeur que l'onglet ; 10 étamines. Gousses de 20 à 30 mm de long sur 6 à 8 mm de large, glabres, atténuées à la base en un pied égalant le tube du calice. Hile égalant le quart du contour de la graine. </t>
  </si>
  <si>
    <t xml:space="preserve">De l’étage planitiaire à l'étage montagnard, sur des sols neutres à basiques, en situation sèche à fraîche. Pelouses, prairies de fauche et ourlets associés, bords de moissons, lisières et clairières forestières, hêtraies, haies, fruticées, pinèdes. </t>
  </si>
  <si>
    <t>Vinca minor L., 1753</t>
  </si>
  <si>
    <t>Apocynaceae</t>
  </si>
  <si>
    <t xml:space="preserve">Pervenche Petite </t>
  </si>
  <si>
    <t>Plante vivace, glabre, couchée-diffuse, à tiges persistantes, radicantes, longues de 1 à 2 m ; feuilles coriaces, luisantes, ovales-elliptiques, rétrécies aux deux bouts, très glabres ; tiges florifères dressées, longues de 10 à 20 cm, peu feuillées ; fleurs bleues ou violacées, solitaires sur des pédoncules plus courts ou plus longs que les feuilles et que la corolle ; calice à lobes lancéolés-linéaires, obtus, glabres, longs de 2 à 4 mm et deux à trois fois plus courts que le tube de la corolle ; celle-ci large d'environ 3 cm, à lobes obovales en coin, tronqués au sommet ; follicules divergents, acuminés.</t>
  </si>
  <si>
    <t>Taxon de situations fraîches ombragées se développant en lisières ou sous-bois, principalement de charmaies, chênaies, ripisylves, forêts de ravin, etc. Milieux ombragés et un peu frais [forêts riveraines et alluviales, forêts confinées (hêtraies, chênaies) à sous-bois frais, parcs boisés, bases des haies et des rochers peu éclairés] ; secondairement dans les décombres, les jardins, autour des bâtiments en ruines, dans les cimetières.</t>
  </si>
  <si>
    <t>Vincetoxicum hirundinaria Medik., 1790</t>
  </si>
  <si>
    <t xml:space="preserve">Dompte-venin officinal </t>
  </si>
  <si>
    <t>Plante vivace couverte de poils courts, à rhizome rampant et à tiges de 30 à 100 cm de hauteur, dressées non ramifiées. Feuilles fermes, opposées, portées par un court pétiole, oblongues lancéolées, terminées en pointe, souvent un peu cordées à la base. Fleurs blanc jaunâtre, verdâtres ou jaunes, groupés en corymbes pédonculés à pédicelles des fleurs légèrement plus longs que les fleurs. Calice à 5 lobes lancéolés-aigus ; corolle en roue, à 5 lobes étalés, profonds, ovales ; couronne des étamines charnue, à 5-10 lobes courts, arrondis au sommets.. Follicules long de 4 à 6 cm, lisses et glabres, renflés en fuseau.</t>
  </si>
  <si>
    <t xml:space="preserve">De l’étage planitiaire à l'étage subalpin, en situation chaude sur des substrats moyennement secs, riches en bases (calcaire, basalte, alluvions) à peu acides. Pelouses embroussaillées, fruticées, sous-bois et ourlets des forêts thermophiles (chênaies pubescentes, chênaies-charmaies, pinèdes...), landes sèches, rocailles et éboulis mais aussi talus routiers rocheux, haies. </t>
  </si>
  <si>
    <t>Plante toxique (racine vénéneuse) ayant des vertus médicinales (sudorifique et vomitive), employée autrefois, entre autres, comme antidote contre les morsures de serpents.</t>
  </si>
  <si>
    <t>Viola arvensis Murray, 1770</t>
  </si>
  <si>
    <t>Viola arvensis Murray, 1770,Viola arvensis var. arvensis Murray, 1770,Viola arvensis var. contempta (Jord.) Espeut, 2010</t>
  </si>
  <si>
    <t>Violaceae</t>
  </si>
  <si>
    <t xml:space="preserve">Pensée des champs </t>
  </si>
  <si>
    <t>Plante annuelle à tiges dressées souvent rameuses dès la base, de 5 à 50 cm de hauteur. Feuilles suborbiculaires à lancéolées, à 1 à 5 dents de chaque côté. Grandes stipules atteignant presque la longueur des feuilles, à 2 à 5 petit lobes linéaires de chaque côté. Calice persistant à 5 sépales inégaux, prolongés à la base par des appendices ; corolle à 5 pétales inégaux (l’inférieur terminé en éperon court (maximum 6 mm), blanc verdâtre, parfois lavé de violet), à diamètre vertical très variable, pouvant cependant atteindre 3 cm ; celle-ci souvent blanc-jaunâtre à gorge jaune vif, parfois tachée ou lavée de violet sur les pétales supérieurs ; 5 étamines ; 1 style et 1 stigmate. Capsules à une loge, s’ouvrant par 3 valves, à plusieurs graines ovoïdes-globuleuses.</t>
  </si>
  <si>
    <t>Sur des substrats variés, moyennement secs, assez bien pourvus en éléments nutritifs. Principalement dans les moissons, les jachères, les friches rudérales et les milieux perturbés (talus des chemins, cimetières, vignes, vergers...). Pénètre également dans les pelouses sèches et les prairies au niveau des zones ouvertes et écorchées. Pelouses pionnières xérothermophiles sur dalles ou sur alluvions sablo-graveleuses stabilisées, moissons et champs cultivés (Maïs, Colza, Luzerne...) sur des substrats variés, vignes, carrières à l'abandon, cimetières, gares et dépendances ferroviaires...</t>
  </si>
  <si>
    <t>La violette des champs aurait des propriétés dépuratives, diurétiques, laxatives légères, calmantes et cicatrisantes.</t>
  </si>
  <si>
    <t>blanc, jaune, bleu</t>
  </si>
  <si>
    <t>(1)3_7(10)</t>
  </si>
  <si>
    <t>Annuelle d'été ou annuelle d'hiver ou bisannuelle</t>
  </si>
  <si>
    <t>Viola canina L., 1753</t>
  </si>
  <si>
    <t>Viola canina L., 1753,Viola canina subsp. canina L., 1753</t>
  </si>
  <si>
    <t>Violette des chiens au sens large</t>
  </si>
  <si>
    <t>Petite plante caulescente, glabre ou pubescente, munie de tiges herbacées, hautes de 5 à 40 cm, couchées, dressées ou ascendantes, naissant de la souche. Feuilles ovales oblongues ou lancéolées, presque toujours obtuses, crénelées, à limbe un peu arrondi en coeur à l'insertion sur le pétiole. Stipules linéaires ou oblongues-lancéolées, frangées, plus courtes que le pétiole ou le dépassant peu. Fleurs inodores, aux pétales bleu cendré ou violet pâle munis d'éperons un peu courbés souvent vert jaunâtre, dépassant les appendices calicinaux. Pédoncules munis de bractéoles redressés à la fructification. Sépales lancéolés-aigus longs de 6 à 10 mm munis d'appendices développés. Stigmate en crochet aigu. Capsule trigone, glabre. Plante très polymorphe.</t>
  </si>
  <si>
    <t>Sols acides siliceux, sablonneux ou limoneux. Stations héliophiles et mésophiles. Pelouses maigres, prairies oligotrophes clairsemées, lisières et landes ouvertes, bois clairs de pins. Principalement aux étage collinéen et montagnard inférieur. Signalée jusqu'à l'étage subalpin supérieur. Pelouses mésoxérophiles à mésophiles, acidiclines, montagnardes, landes sèches à Callune et genêts.</t>
  </si>
  <si>
    <t>cleistogame</t>
  </si>
  <si>
    <t>Viola hirta L., 1753</t>
  </si>
  <si>
    <t xml:space="preserve">Violette hérissée </t>
  </si>
  <si>
    <t xml:space="preserve">Plante acaule de 5 à 20 cm de hauteur, velue-hérissée à souche épaisse, dure, sans stolons, ni rejets rampants mais formant des rosettes. Feuilles toutes radicales, ovales ou oblongues en cœur, crénelées, velues surtout en dessous. Stipules lancéolées, à cils plus courts que leur largeur. Fleurs violettes, assez grandes, inodores. Pédoncules hérissés, les fructifères couchés. Calice persistant à 5 sépales ovales, obtus, prolongés à la base par des appendices ; corolle à 5 pétales inégaux (l’inférieur terminé en éperon dépassant les appendices) ; 5 étamines ; 1 style et 1 stigmate en crochet aigu. Capsules subglobuleuses et velues, à une loge, s’ouvrant par 3 valves, à plusieurs graines ovoïdes-globuleuses. </t>
  </si>
  <si>
    <t>De l’étage planitiaire à l'étage subalpin, de préférence sur les substrats secs et riches en bases mais se rencontre aussi sur des sols un peu acides. Boisements clairs et leurs lisières (chênaies pubescentes, chênaies-charmaies, chênaies-buxaies, pinèdes...), ourlets, pelouses, rocailles et haies, ripisylves et alluvions sèches. Ourlets mésoxérophiles collinéens, lisières de chênaies pubescentes, bases des haies le long des chemins ou des fruticées dans les pelouses en voie de fermeture, sur des substrats assez riches en bases.</t>
  </si>
  <si>
    <t>Viola lutea Huds., 1762</t>
  </si>
  <si>
    <t>Viola lutea Huds., 1762,Viola lutea subsp. lutea Huds., 1762</t>
  </si>
  <si>
    <t>Pensée des Vosges</t>
  </si>
  <si>
    <t xml:space="preserve">Petite plante haute de 5 à 20 cm, émettant à la souche une touffe de tiges émergeant séparément du sol. Les lobes des stipules sont étroits. Les fleurs sont solitaires, portées par un long pédicelle. L'éperon mesure souvent moins de 6 mm de long (au moins sur certaines fleurs). Le diamètre vertical des corolles les plus grandes dépasse généralement 33 mm ; elles sont pourpres ou violettes, plus ou moins teintées de blanchâtre et jaunes au niveau de la gorge uniquement. </t>
  </si>
  <si>
    <t xml:space="preserve">De l'étage montagnard à l'étage subalpin (800-1800 m). Cette espèce est observée sur des substrats plutôt acides, dans les pelouses, les prairies de fauche, les pâtures, les landes et les ourlets forestiers, parfois aussi dans les mégaphorbiaies. </t>
  </si>
  <si>
    <t>Viola odorata L., 1753</t>
  </si>
  <si>
    <t>Viola odorata f. odorata L., 1753,Viola odorata L., 1753,Viola odorata subsp. odorata L., 1753,Viola odorata var. incompta (Jord.) Molin., 1981</t>
  </si>
  <si>
    <t>Violette odorante au sens large</t>
  </si>
  <si>
    <t xml:space="preserve">Plante acaule de 5 à 15 cm de hauteur, pubescente à souche épaisse, émettant des stolons allongés, radicants, florifères. Feuilles radicales adultes largement ovales en cœur, obtuses, crénelées, celles des stolons de l'année arrondies en rein ; stipules ovales-lancéolées, à cils plus courts que la moitié de leur longueur. Fleurs d'un violet foncé, rarement liliacées ou blanches avec éperon violacé, grandes, souvent odoriférantes. Pédoncules glabres, les fructifères couchés. Calice persistant à 5 sépales ovales, obtus, prolongés à la base par des appendices ; corolle à 5 pétales inégaux (l’inférieur terminé en éperon dépassant les appendices) ; 5 étamines ; 1 style et 1 stigmate en crochet aigu. Capsules subglobuleuses, violacées et velues, à une loge, s’ouvrant par 3 valves, à plusieurs graines ovoïdes-globuleuses. </t>
  </si>
  <si>
    <t>De l’étage planitiaire à la base de l'étage subalpin, en situation plutôt ombragée, sur des sols frais et riches en nutriments, neutres à peu acides. Forêts riveraines et alluviales, forêts collinéennes, ourlets ombragés, pieds des haies. Également dans des végétations plus anthropisées (à la base des murs, dans les jardins, les cimetières, les gazons et les parcs urbains, sur le bord des chemins) où il est parfois d'origine cultivé. Sous-bois de forêts riveraines ou alluviales (aulnaies-frênaies et chênaies-ormaies-frênaies), ourlets eutrophes en relation avec ces ripisylves, à mi-ombre sur des sols frais plus ou moins enrichis en azote (bases des murs et jardins dans les villages, haies, bords de chemins).</t>
  </si>
  <si>
    <t>Les fleurs (violettes ou blanches) sont souvent délicatement parfumées mais on peut rencontrer des populations peu odorantes. Cette violette est fréquemment cultivée et utilisée en parfumerie mais également pour aromatiser les desserts, pour réaliser des sucreries ou des sirops.</t>
  </si>
  <si>
    <t>Viola palustris L., 1753</t>
  </si>
  <si>
    <t xml:space="preserve">Violette des marais </t>
  </si>
  <si>
    <t xml:space="preserve">Plante acaule glabre à souche grêle, écailleuse, émettant des rhizomes souterrains blanchâtres. Tige florale haute de 5 à 15 cm. Feuilles toutes radicales, orbiculaires en rein, légèrement crénelées. Fleurs d'un lilas pâle, assez petites, inodores. Pédoncules dressés à la maturité. Calice persistant à 5 sépales ovales, obtus, prolongés à la base par des appendices ; corolle à 5 pétales inégaux (inférieur veiné de violet à la base et à éperon obtus, dépassant les appendices du calice) ; 5 étamines ; 1 style et 1 stigmate épaissi et obliquement tronqué au sommet. Capsules subtrigones et glabres, à une loge, s’ouvrant par 3 valves, à plusieurs graines ovoïdes-globuleuses. </t>
  </si>
  <si>
    <t>De l'étage collinéen à l'étage alpin inférieur, sur des sols humides, acides et pauvres en nutriments. Bas-marais, prés paratourbeux, pelouses fraîches à humides, boisements tourbeux (boulaies, saulaies), bombement des tourbières hautes actives, abords des sources et ruisselets. Taxon hygrophile des bas-marais oligotrophes, des marais de transition, des bordures de gouilles et de ruisselets dans les tourbières hautes, présent aussi dans les aulnaies et saulaies marécageuses, les landes hygrophiles d'affinité atlantique (à Erica tetralix).</t>
  </si>
  <si>
    <t>Viola reichenbachiana Jord. ex Boreau, 1857</t>
  </si>
  <si>
    <t xml:space="preserve">Violette des bois </t>
  </si>
  <si>
    <t>Plante vivace à tiges, hautes de 10 à 30 cm, couchées ou dressées. Tiges florifères naissant latéralement d’une rosette basale. Feuilles basales et caulinaires cordées, plus ou moins aiguës, généralement plus longues que larges ; stipules linéaires-lancéolées, frangées. Calice persistant à 5 sépales inégaux longs de 5,5 à 8 mm, prolongés à la base par des appendices longs de 0,4 à 1,2 mm ; corolle à 5 pétales, larges de moins de 10 mm, violet clair et inégaux (l’inférieur terminé en éperon de la même couleur, atténué en pointe arrondie) ; 5 étamines ; 1 style et 1 stigmate fortement velu. Capsules pointues, glabres, à une loge, s’ouvrant par 3 valves ; pédicelles fructifère dressés ; graines jaune ocre.</t>
  </si>
  <si>
    <t>De l’étage planitiaire à l'étage montagnard, à l'ombre, sur des substrats frais, basiques à peu acides. Forêts riveraines (aulnaies-frênaies, chênaies-frênaies), forêts collinéennes et montagnardes (chênaies-charmaies, hêtraies, hêtraies-sapinières, chênaies pubescentes...), haies, ravins et vallons boisés. Forêts collinéennes et montagnardes neutrophiles (charmaies, hêtraies), forêts riveraines (aulnaies-frênaies, chênaies-frênaies).</t>
  </si>
  <si>
    <t>Viola riviniana Rchb., 1823</t>
  </si>
  <si>
    <t>Viola riviniana f. minor Murb. ex Greg., 1912,Viola riviniana f. riviniana Rchb., 1823,Viola riviniana Rchb., 1823</t>
  </si>
  <si>
    <t xml:space="preserve">Violette de Rivinus </t>
  </si>
  <si>
    <t>Plante vivace, à tiges couchées ou dressées, hautes de 5 à 40 cm.. Tiges florifères naissant latéralement d’une rosette basale. Feuilles basales et caulinaires cordées, plus ou moins aiguës, généralement aussi longues que larges ; stipules linéaires-lancéolées, frangées. Calice persistant à 5 sépales inégaux longs de 7 à 11 mm, prolongés à la base par des appendices longs de 1 à 2 mm ; corolle à 5 pétales, larges de moins de 10 mm, violet clair et inégaux (l’inférieur terminé en éperon nettement plus clair que les pétales, épais, souvent sillonné et échancré à l'extrémité) ; 5 étamines ; 1 style et 1 stigmate éparsemment velu. Capsules pointues, glabres, à une loge, s’ouvrant par 3 valves ; pédicelles fructifère dressés ; graines brunes.</t>
  </si>
  <si>
    <t>Sur des substrats frais, acides à neutres. Forêts riveraines et alluviales (aulnaies-frênaies, frênaies...), forêts collinéennes et montagnardes (chênaies-charmaies, hêtraies, chênaies-pubescentes...) et leurs ourlets. Se rencontre également dans les landes, les haies, sur les talus ombragés... Plus rarement dans les pelouses. Forêts collinéennes et montagnardes acidiphiles à neutroclines (chênaies, hêtraies, pinèdes, châtaigneraies, futaies de résineux, aulnaies-frênaies...), coupes forestières, landes sèches à Callune et genêts, haies, marges d'éboulis à gros blocs.</t>
  </si>
  <si>
    <t>Viola tricolor L., 1753</t>
  </si>
  <si>
    <t>Viola tricolor L., 1753,Viola tricolor subsp. saxatilis (F.W.Schmidt) Arcang., 1882,Viola tricolor subsp. tricolor L., 1753</t>
  </si>
  <si>
    <t>Pensée tricolore au sens large</t>
  </si>
  <si>
    <t>Plante annuelle ou bisannuelle, glabrescente ou velue à tiges de 5 à 30 cm de hauteur, pluriflores. Feuilles ovales, oblongues ou lancéolées, crénelées ; stipules digitées-multipartites, à lobe terminal plus grand, foliacé. Fleurs blanches, jaunes, violettes ou en mélange de ces trois couleurs, petites ou grandes. Capsule subtrigone, glabre. Calice persistant à 5 sépales inégaux prolongés à la base par des appendices ; corolle à 5 pétales dont l’inférieur est terminé en éperon court, dépassant peu ou point les appendices; 5 étamines ; 1 style droit, épaissi au sommet et 1 stigmate creusé en entonnoir. Capsule subtrigone, glabre à une loge, s’ouvrant par 3 valves.</t>
  </si>
  <si>
    <t>Principalement aux étages collinéen et montagnard, sur substrat acide, frais à moyennement sec. Pelouses, prairies, lisières et clairières forestières, landes. Mentionné également dans les cultures, les jachères, les végétations annuelles des bords de chemins et les espaces rudéraux. Pelouses ouvertes riches en espèces annuelles, bords des champs cultivés et jachères, pelouses pâturées et prairies de fauche mésotrophes, landes à Genêt à balai et Fougère aigle, anciennes terrasses de cultures, abords des villages (cimetières).</t>
  </si>
  <si>
    <t>Hémicryptophytes stolonifères  (hémicryptophytes bisannuels)</t>
  </si>
  <si>
    <t>(1)3_7(12)</t>
  </si>
  <si>
    <t>Viscaria vulgaris Bernh., 1800</t>
  </si>
  <si>
    <t>Viscaria vulgaris Bernh., 1800,Viscaria vulgaris subsp. vulgaris Bernh., 1800</t>
  </si>
  <si>
    <t>CR (Bourgogne),CR (Centre-Val-de-Loire),VU (Limousin),NT (Rhône-Alpes)</t>
  </si>
  <si>
    <t>Prio D (Rhône),Prio (Métropole du grand Lyon),Prio S (PNR des monts d'Ardèche)</t>
  </si>
  <si>
    <t>Viscaire commune au sens large</t>
  </si>
  <si>
    <t xml:space="preserve"> Pelouses et ourlets xérophiles à mésoxérophiles et thermophiles, rochers, talus et bermes routières.</t>
  </si>
  <si>
    <t>Vulpia bromoides (L.) Gray, 1821</t>
  </si>
  <si>
    <t xml:space="preserve">Vulpie queue-d'écureuil </t>
  </si>
  <si>
    <t xml:space="preserve"> Espèce calcifuge poussant sur des substrats plutôt sablonneux et siliceux (mais régulière sur basalte), dans les pelouses xérothermophiles ouvertes sur dalles, affleurements rocheux ou alluvions, dans les vignes, sur les talus, dans les carrières et sablières abandonnées.</t>
  </si>
  <si>
    <t>Hesperocodon hederaceus (L.) Eddie &amp; Cupido, 2014</t>
  </si>
  <si>
    <t>Wahlenbergia hederacea (L.) Rchb., 1827</t>
  </si>
  <si>
    <t>Interdit de récolter et de commercialiser sur les anciennes régions ou départements suivants : Bourgogne, Centre-Val-de-Loire, 42 / Déconseillé de récolter et commercialiser dans les régions : Centre-Val-de-Loire</t>
  </si>
  <si>
    <t xml:space="preserve">Campanille à feuilles de lierre </t>
  </si>
  <si>
    <t>Plante vivace de 10 à 30 cm, délicate, verte, glabre, gazonnante, à racine rampante et à tiges filiformes, couchées, rameuses, feuillées. Feuilles très minces, glabres, toutes pétiolées, palmatinervées, en cœur à la base, à 5 à 7 lobes triangulaires. Fleurs d'un bleu pâle, petites (à peine 1 cm de long), solitaires sur de longs pédoncules filiformes, terminaux ou opposés aux feuilles ; calice en tube à 5 lobes linéaires en alène, 2 à 3 fois plus courts que la corolle ; corolle en cloche, à 5 lobes peu profonds ; 5 étamines incluses ; style inclus à 3-5 stigmates courts. Capsules subglobuleuses s’ouvrant en dessus par 3-5 valves. Graines ovoïdes en fuseau, striées en long, blanchâtres.</t>
  </si>
  <si>
    <t>peu ou pas fréquentée</t>
  </si>
  <si>
    <t>Xanthoselinum alsaticum (L.) Schur, 1866</t>
  </si>
  <si>
    <t>Xanthoselinum alsaticum (L.) Schur, 1866,Xanthoselinum alsaticum subsp. alsaticum (L.) Schur, 1866,Xanthoselinum alsaticum var. alsaticum (L.) Schur, 1866</t>
  </si>
  <si>
    <t>CR (Bourgogne),CR* (Centre-Val-de-Loire),EN (Poitou-Charentes),VU (ex Midi-Pyrénées)</t>
  </si>
  <si>
    <t>Peucédan d’Alsace au sens large</t>
  </si>
  <si>
    <t>4-25 dm</t>
  </si>
  <si>
    <t>Ziziphora acinos (L.) Melnikov, 2016</t>
  </si>
  <si>
    <t>Petit-Basilic des champs</t>
  </si>
  <si>
    <t xml:space="preserve"> Pelouses plus ou moins dégradées et ouvertes et corniches rocheuses surtout sur les pentes chaudes bien exposées, parfois sur sables et graviers des terrasses alluviales ou au bord des chemins.</t>
  </si>
  <si>
    <t>rôle majeur de ces lamiacées pour  de nombreux genres d'abeilles dont des strictement spécialistes (Lasioglossum anthophora, amegilla,…)</t>
  </si>
  <si>
    <t>Rubia peregrina L., 1753</t>
  </si>
  <si>
    <t>Rubia peregrina L., 1753,Rubia peregrina subsp. peregrina L., 1753</t>
  </si>
  <si>
    <t>Interdit de récolter et de commercialiser sur les anciennes régions ou départements suivants : 89</t>
  </si>
  <si>
    <t>Garance voyageuse</t>
  </si>
  <si>
    <t>Plante vivace de 30 à 200 cm, glabre, à racines longuement rampantes et à tiges ascendantes ou diffuses, grimpantes-accrochantes, munies sur les angles d'aiguillons crochus. Feuilles ovales-lancéolées, persistantes, coriaces, à bords cartilagineux pourvus, ainsi que la nervure médiane, d'aiguillons crochus, sans réseau de nervures secondaires. Fleurs d'un jaune pâle, en petites cymes axillaires et terminales. Calice à limbe nul ou presque nul ; corolle en roue à 5 lobes brusquement terminés en longue pointe ; 5 (ou 4) étamines à anthères ovales ou suborbiculaires ; stigmates en tête. Baies subglobuleuses, noires, de 4 à 6 mm de diamètre.</t>
  </si>
  <si>
    <t xml:space="preserve">De l'étage planitiaire à l'étage montagnard, en situation chaude, sur des sols secs, basiques à peu acides (de préférence calcaires). Sous-bois clairs, trouées et ourlets des forêts thermophiles (chênaies-charmaies, chênaies vertes et pubescentes, pinèdes), fourrés, garrigues, bases des rochers et falaises, mais aussi haies, vieux murs. </t>
  </si>
  <si>
    <t>sous-bois herbacés, méditerranéens</t>
  </si>
  <si>
    <t>Ulmus laevis Pall., 1784</t>
  </si>
  <si>
    <t>EN (Limousin),VU (Aquitaine),VU (Poitou-Charentes), NT (Auvergne)</t>
  </si>
  <si>
    <t>PR (Auvergne)</t>
  </si>
  <si>
    <t xml:space="preserve">Orme lisse </t>
  </si>
  <si>
    <t>Arbre de 20 à 30 m de hauteur à tronc garni de nombreux gourmands et à houppier étalé, irrégulier et peu dense. Écorce d'abord lisse, puis fissurée, épaisse. Jeunes rameaux fins. Bourgeons aigus, petits, brun-orange. Feuilles ovales, très dissymétriques à la base, à dents recourbées vers le haut, molles, minces e veloutées au toucher, à nervures parallèles non ramifiées, légèrement pubescentes dessous, et à pétiole court. Fleurs régulières, rosées, sans corolle, portées par un long pédicelle et groupées en petits bouquets latéraux. Samares pédicellées, à aile ciliée et graine centrale.</t>
  </si>
  <si>
    <t>Sur des substrats frais à moyennement humides, riches en bases et en azote, neutres à légèrement acides. Forêts alluviales à bois dur (ormaies, chênaies-frênaies, aulnaies-frênaies), plus rarement dans les stades matures des forêts à bois tendre (saulaies, peupleraies), sur les berges des grandes rivières. Parfois dans les chênaies pédonculées. Tolère une certaine rudéralisation de ses habitats. Forêts de bois durs (ormaies-chênaies-frênaies) bordant le lit mineur des grandes rivières (Alnion incanae).</t>
  </si>
  <si>
    <t>Planté parfois pour l'agrément en ville et dans les parcs, souvent sous forme d'arbre isolé. Son bois est moins prisé que celui des autres ormes mais tout de même utilisé en ébénisterie, tournerie... Le feuillage est utilisé comme fourrage.</t>
  </si>
  <si>
    <t>Cornus mas L., 1753</t>
  </si>
  <si>
    <t>EN (Auvergne)</t>
  </si>
  <si>
    <t>Prio D (Cantal)</t>
  </si>
  <si>
    <t xml:space="preserve">Cornouiller mâle </t>
  </si>
  <si>
    <t xml:space="preserve">Arbrisseau haut de 2 à 6 m, à rameaux grisâtres ou verdâtres, les jeunes quadrangulaires et légèrement pubescents. Feuilles opposées, ovales-acuminées, à base cunéiforme à arrondie, courtement pétiolées, fermes ; poils de la face inférieure tous parallèles à la nervure principale ; 3 à 6 paires de nervures le plus souvent alternes et convergeant vers la pointe. Bourgeons axillaires opposés et légèrement écartés du rameau. Fleurs disposées en ombelles simples, subsessiles, latérales, opposées, paraissant avant les feuilles, à 6-10 rayons courts, pubescents. Involucre à 4 bractées concaves, ovales, obtuses, égalant presque l'ombelle. Pétales jaunes, lancéolés, réfléchis. Drupes ovoïdes longues de 1 à 1,5 cm, rouges à la maturité. </t>
  </si>
  <si>
    <t>De l'étage planitiaire à l'étage montagnard. Espèce légèrement thermophile, héliophile ou de demi-ombre, adaptée aux substrats à pH basique à neutre, assez secs à très frais ; principalement sur calcaire. Chênaies pubescentes et chênaies-charmaies thermophiles. Dans les haies et les bois rudéraux...  Haies et fourrés arbustifs neutroclines, forêts collinéennes (chênaies, charmaies...) et riveraines (chênaies-frênaies, ormaies, frênaies...), bordures d'éboulis, talus de chemin de fer.</t>
  </si>
  <si>
    <t>3</t>
  </si>
  <si>
    <t>10-50(80) dm</t>
  </si>
  <si>
    <t>Vicia pannonica Crantz, 1769</t>
  </si>
  <si>
    <t>VU (Bourgogne),VU (ex Midi-Pyrénées)</t>
  </si>
  <si>
    <t xml:space="preserve">Vesce de Hongrie </t>
  </si>
  <si>
    <t>Plante annuelle velue, à tiges de 10 à 60 cm de hauteur, étalées puis grimpantes. Feuilles paripennées à 4 à 10 paires de folioles oblongues et à vrille terminale. Folioles oblongues, 2,5 à 5 fois plus longues que larges, mucronées. Stipules à glande nectarifère arrondie. Fleurs groupées par 2 à 4 sur un pédoncule très court, jaune pâle, à calice à 5 dents, à corolle papilionacée à étendard veiné de brun, poilu à l'extérieur (teinte variable) et à 10 étamines. Gousses velues longues de 2 à 3,5 cm.</t>
  </si>
  <si>
    <t>De l’étage planitiaire à l'étage montagnard, en situation chaude et ensoleillée sur des substrats assez secs, riches en bases. Friches, moissons, ourlets, vignes, vergers, talus et bord des chemins. Moissons sur substrat calcaire (Blé, Épeautre...) et champs cultivés (Lentille...), ourlets mésoxérophiles des pelouses riches en bases, vergers à l'abandon. Notée également autrefois dans les vignes.</t>
  </si>
  <si>
    <t>Pyrus spinosa Forssk., 1775</t>
  </si>
  <si>
    <t>Poirier épineux</t>
  </si>
  <si>
    <t>associations arborescentes climaciques des forêts sempervirentes sclérophylles des méso à thermoméditerranéens européens</t>
  </si>
  <si>
    <t>Arbre ou arbrisseau de 2 à 15 m,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 à 20 nervures secondaires ; chatons mâles allongés, pubescents ; fruits subsessiles sur les ramules de l'année ; cupule hémisphérique, grise-tomenteuse, à écailles toutes appliquées ; gland très variable, surmonté d'une pointe longue glabre dans le bas.</t>
  </si>
  <si>
    <t xml:space="preserve">Garrigues et forêts méditerranéo-atlantiques, de préférence sur calcaire. </t>
  </si>
  <si>
    <t>Acer opalus Mill., 1768</t>
  </si>
  <si>
    <t>Anacardiaceae</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</si>
  <si>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</si>
  <si>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 xml:space="preserve">Boisements clairs, corniches et lisières, de la plaine au sommet de l'étage montagnard (200 à 1 800 m d'altitude), sur des sols riches en bases et secs. </t>
  </si>
  <si>
    <t>Plante très mellifère ; bois de chauffage.</t>
  </si>
  <si>
    <t>matorrals héliophiles thermoméditerranéens</t>
  </si>
  <si>
    <t>Pistacia terebinthus L., 1753</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</si>
  <si>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</si>
  <si>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 xml:space="preserve">Espèce des étages méditerranéens, recherchant des stations ensoleillées et arides à sol basique, à microclimat très chaud, qu'elle trouve sur des versants escarpés, des pieds de falaises, au sein de garrigues et fruticées, de lisières de chênaies vertes ou pubescentes, ou de parois calcaires. </t>
  </si>
  <si>
    <t>Le fruit du Térébinthe, d'une saveur aigrelette, est comestible. L'amande renferme de l'huile, le bois est excellent pour le chauffage, l'écorce est astringente et donne la résine connue sous le nom de "térébenthine de Chio".</t>
  </si>
  <si>
    <t>matorrals méditerranéens, sciaphiles</t>
  </si>
  <si>
    <t>Viburnum tinus L., 1753</t>
  </si>
  <si>
    <t>Lumière (Baseflor)</t>
  </si>
  <si>
    <t xml:space="preserve">Correspondance </t>
  </si>
  <si>
    <t>1 : hypersciaphiles (10 lux)</t>
  </si>
  <si>
    <t>Ombre</t>
  </si>
  <si>
    <t>2 : persciaphiles (50 lux)</t>
  </si>
  <si>
    <t>3 : sciaphiles (100 lux)</t>
  </si>
  <si>
    <t>4 : hémisciaphiles (1000 lux)</t>
  </si>
  <si>
    <t>Mi-ombre</t>
  </si>
  <si>
    <t>5 : hélioclines à sciaclines (5 000 lux)</t>
  </si>
  <si>
    <t>6 : hémihéliophiles (10 000 lux)</t>
  </si>
  <si>
    <t>7 : héliophiles (50 000 lux)</t>
  </si>
  <si>
    <t>8 : perhéliophiles (75 000 lux)</t>
  </si>
  <si>
    <t>9 : hyperhéliophiles (100 000 lux)</t>
  </si>
  <si>
    <t>Température (Baseflor)</t>
  </si>
  <si>
    <t>1 : alpines à nivales, altiméditerranéennes (T≈0°C)</t>
  </si>
  <si>
    <t>2 : subalpines, oroméditerranéennes (T≈5°C)</t>
  </si>
  <si>
    <t>3 : montagnardes (T≈7°C)</t>
  </si>
  <si>
    <t>4 : collinéennes, planitiaires psychrophiles (psychro-atlantiques, psychrocentro-européennes) (T≈9°C)</t>
  </si>
  <si>
    <t>5 : planitiaires à montagnardes (T≈7-10°C)</t>
  </si>
  <si>
    <t>6 : planitiaires thermophiles (thermo-atlantiques, thermocentro-européennes) et sub- à supraméditerranéennes (T≈12°C)</t>
  </si>
  <si>
    <t>7 : euryméditerranéennes, méditerranéo-atlantiques (T≈13°C)</t>
  </si>
  <si>
    <t>8 : mésoméditerranéennes (T≈15°C)</t>
  </si>
  <si>
    <t>9 : thermoméditerranéennes à subdésertiques (inframéditerranéennes) (T≈18°C)</t>
  </si>
  <si>
    <t>Humidité édaphique (Baseflor)</t>
  </si>
  <si>
    <t>1 : hyperxérophiles (sclérophiles, ligneuses microphylles, réviviscentes)</t>
  </si>
  <si>
    <t>2 : perxérophiles (caulocrassulescentes subaphylles, coussinets)</t>
  </si>
  <si>
    <t>3 : xérophiles (velues, aiguillonnées, cuticule épaisse)</t>
  </si>
  <si>
    <t>4 : mésoxérophiles</t>
  </si>
  <si>
    <t>5 : mésohydriques (jamais inondé, feuilles malacophylles)</t>
  </si>
  <si>
    <t>6 : mésohygroclines, mésohygrophiles</t>
  </si>
  <si>
    <t>7 : hygrophiles (durée d'inondation en quelques semaines)</t>
  </si>
  <si>
    <t>8 : hydrophiles (durée d'inondation en plusieurs mois)</t>
  </si>
  <si>
    <t>9 : amphibies saisonnières (hélophytes exondés une partie minoritaire de l’année)</t>
  </si>
  <si>
    <t>10 : amphibies permanentes (hélophytes semi-émergés à base toujours noyée)</t>
  </si>
  <si>
    <t>11 : aquatiques superficielles (0-50 cm) ou flottantes</t>
  </si>
  <si>
    <t>12 : aquatiques profondes (1-3 m) ou intra-aquatiques</t>
  </si>
  <si>
    <t>Réaction du sol (Baseflor)</t>
  </si>
  <si>
    <t>1 : hyperacidophiles(3,0&lt;pH&lt;4,0)</t>
  </si>
  <si>
    <t>2 : peracidophiles (4,0&lt;pH&lt;4,5)</t>
  </si>
  <si>
    <t>3 : acidophiles (4,5&lt;pH&lt;5,0)</t>
  </si>
  <si>
    <t>4 : acidoclines (5,0&lt;pH&lt;5,5)</t>
  </si>
  <si>
    <t>5 : neutroclines (5,5&lt;pH&lt;6,5)</t>
  </si>
  <si>
    <t>6 : basoclines (6,5&lt;pH&lt;7,0)</t>
  </si>
  <si>
    <t>7 : basophiles (7,0&lt;pH&lt;7,5)</t>
  </si>
  <si>
    <t>8 : perbasophiles (7,5&lt;pH&lt;8,0)</t>
  </si>
  <si>
    <t>9 : hyperbasophiles (8,0&lt;pH&lt;9,0)</t>
  </si>
  <si>
    <t>Niveau_trophique (Baseflor)</t>
  </si>
  <si>
    <t>1 : hyperoligotrophiles (≈100 µg N/l)</t>
  </si>
  <si>
    <t>Oligotrophe (=pauvre)</t>
  </si>
  <si>
    <t>2 : peroligotrophiles (≈200 µg N/l)</t>
  </si>
  <si>
    <t>3 : oligotrophiles (≈300 µg N/l)</t>
  </si>
  <si>
    <t>4 : méso-oligotrophiles (≈400 µg N/l)</t>
  </si>
  <si>
    <t>Oligotrophe à mésophile (= moyen)</t>
  </si>
  <si>
    <t>5 : mésotrophiles (≈500 µg N/l)</t>
  </si>
  <si>
    <t>Mésophile (= moyen)</t>
  </si>
  <si>
    <t>6 : méso-eutrophiles (≈750 µg N/l)</t>
  </si>
  <si>
    <t>7 : eutrophiles (≈1000 µg N/l)</t>
  </si>
  <si>
    <t>Eutrophe (=riche)</t>
  </si>
  <si>
    <t>8 : pereutrophiles (≈1250 µg N/l)</t>
  </si>
  <si>
    <t>9 : hypereutrophiles (≈1500 µg N/l)</t>
  </si>
  <si>
    <t>Texture du sol (Baseflor</t>
  </si>
  <si>
    <t>1 : argile</t>
  </si>
  <si>
    <t>2 : intermédiaire</t>
  </si>
  <si>
    <t>3 : limon</t>
  </si>
  <si>
    <t>4 : sable fin</t>
  </si>
  <si>
    <t>5 : sable grossier</t>
  </si>
  <si>
    <t>6 : graviers</t>
  </si>
  <si>
    <t>7 : galets, rocailles</t>
  </si>
  <si>
    <t>8 : blocs, dalles, replats rocheux</t>
  </si>
  <si>
    <t>9 : fissures verticales des parois</t>
  </si>
  <si>
    <t>titre</t>
  </si>
  <si>
    <t>Palettes végétales pour l'aide au choix de végétaux sauvages et locaux sur la région biogéographique du Massif central (telle que définie par la marque Végétal local)</t>
  </si>
  <si>
    <t>référentiel</t>
  </si>
  <si>
    <t>version</t>
  </si>
  <si>
    <t>Conservatoire botanique national du Massif central
Le Bourg -  43230 CHAVANIAC-LAFAYETTE
Téléphone : 04 71 77 55 65 / Télécopie : 04 71 77 55 74 
Courriel : conservatoire.siege@cbnmc.fr</t>
  </si>
  <si>
    <t>Liste des taxons pour la zone MC couverte par Lobelia = zone rouge (donc moins la zone CBN Med = zone grise)</t>
  </si>
  <si>
    <t>Export pour les dates de relevés &gt; 1990 et pour les surfaces de relevés &lt; 25km²</t>
  </si>
  <si>
    <t xml:space="preserve">Nombre total de mailles 5x5 km sur tout le MC </t>
  </si>
  <si>
    <t>Nombre de mailles 5x5km sur la partie CBN Med</t>
  </si>
  <si>
    <t>Nombre de mailles 5x5km sur la partie Lobelia = CBN (MC, PMP, BP, SA)</t>
  </si>
  <si>
    <t>Nombre de mailles 5x5km hors MC (Végétal local)</t>
  </si>
  <si>
    <t>Nombre total de mailles 5x5 km sur tout le MC (Végétal local)</t>
  </si>
  <si>
    <t>Especes marquées VL Massif central</t>
  </si>
  <si>
    <t>Correspondance taxon - Consulté sur le site Végétal-local.fr le 26/07/2023</t>
  </si>
  <si>
    <t>Nb de mailles par unité naturelle sur tout le maillage MC</t>
  </si>
  <si>
    <t>unite_naturelle</t>
  </si>
  <si>
    <t>nb_mailles</t>
  </si>
  <si>
    <t>nb_m_lobelia</t>
  </si>
  <si>
    <t>nb_m_med</t>
  </si>
  <si>
    <t>Massif Central, affinités atlantiques</t>
  </si>
  <si>
    <t>Massif Central, affinités méridionales</t>
  </si>
  <si>
    <t>Massif Central, causses calcaires</t>
  </si>
  <si>
    <t>Massif Central, sédimentaire interne</t>
  </si>
  <si>
    <t>taxon_rattache</t>
  </si>
  <si>
    <t xml:space="preserve"> regroupement des tacxons, dont taxon infra-spécifique regroupés à l’espèce</t>
  </si>
  <si>
    <t>Massif Central, sub-atlantique planitaire</t>
  </si>
  <si>
    <t>Massif Central,affinités continentales</t>
  </si>
  <si>
    <t>Listes rouges toute ancienne région du territoire d'étude confondues</t>
  </si>
  <si>
    <t>Total</t>
  </si>
  <si>
    <t>protection ancienne région</t>
  </si>
  <si>
    <t>Protections départementales</t>
  </si>
  <si>
    <t>Sensibilité sur Nouvelle-Aquitaine, Auvergne-Rhône-Alpes et med</t>
  </si>
  <si>
    <t>Priorité de conservation D départemantale, Régionale (AURA), métropole du Grand Lyon et PNR des Monts d'Ardèche</t>
  </si>
  <si>
    <t>Nombre de mailles où l'espèce est présente dans l'unité naturelle Massif central sédimentaire</t>
  </si>
  <si>
    <t>Pourcentage de présence de l'espèce sur l'unité naturelle Massif central sédimentaire</t>
  </si>
  <si>
    <t>Pourcentage de présence de l'espèce sur l'unité naturelle Massif central sédimentairesupérieure à 40% = 1 ou inférieure = 0</t>
  </si>
  <si>
    <t>Nombre de mailles où l'espèce est présente dans l'unité naturelle Sub-atlantique planitaire</t>
  </si>
  <si>
    <t>Pourcentage de présence de l'espèce sur l'unité naturelle Sub-atlantique planitaire</t>
  </si>
  <si>
    <t>Potentiel pour les pollinisateurs,  doc : Ref_Couverts_vegetaux_et_pollinisateurs_V6</t>
  </si>
  <si>
    <t xml:space="preserve">Cotation synthétique retenue
</t>
  </si>
  <si>
    <t>Expertise d'entomologistes (Société Entomologique du Limousin + David Genoud) - dire d'expert</t>
  </si>
  <si>
    <t>Pourcentage de présence de l'espèce sur l'unité naturelle Sub-atlantique planitaire supérieure à 40% = 1 ou inférieure = 0</t>
  </si>
  <si>
    <t>0 potentiel nul mais le taxon proposé peut contribuer à la structuration d'un habitat favorable en termes de structure / fonctionnalité générale et est à ce titre proposée</t>
  </si>
  <si>
    <t>Nombre de mailles où l'espèce est présente dans l'unité naturelle affinité atlantique</t>
  </si>
  <si>
    <t>1 : potentiel faible</t>
  </si>
  <si>
    <t>Pourcentage de présence de l'espèce sur l'unité naturelle affinité atlantique</t>
  </si>
  <si>
    <t>2 : potentiel moyen</t>
  </si>
  <si>
    <t>3 : potentiel fort, espèce végétale attrayante pour espèces d'abeilles oligolectiques ou à langue longue</t>
  </si>
  <si>
    <t>Nombre de mailles où l'espèce est présente dans l'unité naturelle affinité continentale</t>
  </si>
  <si>
    <t>Pourcentage de présence de l'espèce sur l'unité naturelle affinité continentale</t>
  </si>
  <si>
    <t>Nombre de mailles où l'espèce est présente dans l'unité naturelle affinité méridionale</t>
  </si>
  <si>
    <t>Pourcentage de présence de l'espèce sur l'unité naturelle affinité méridionale</t>
  </si>
  <si>
    <t>Pourcentage de présence de l'espèce affinité méridionale supérieure à 40% = 1 ou inférieure = 0</t>
  </si>
  <si>
    <t>Nombre de mailles où l'espèce est présente dans l'unité naturelle Massif central causses calcaires</t>
  </si>
  <si>
    <t>Pourcentage de présence de l'espèce sur l'unité naturelle Massif central causses calcaires</t>
  </si>
  <si>
    <t>Pourcentage de présence de l'espèce sur l'unité naturelle Massif central causses calcaires supérieure à 40% = 1 ou inférieure = 0</t>
  </si>
  <si>
    <t>Nombre de mailles totales où l'espèce est présente uniquement sur le Massif central (territoires limitrophes exclus)</t>
  </si>
  <si>
    <t>Axelle Roumier - CBN Massif central</t>
  </si>
  <si>
    <t>auteur</t>
  </si>
  <si>
    <t>Consulté sur le site Végétal-local.fr le 06/08/2024</t>
  </si>
  <si>
    <t>sur le TAG. Source : catalogue_flore_cbnmc consulté le 18/12/2023</t>
  </si>
  <si>
    <t>nb taxon infra</t>
  </si>
  <si>
    <t>messicole sur le Massif central, liste_messicoles_Kessler_2021</t>
  </si>
  <si>
    <t>Statut sur la liste rouge en France</t>
  </si>
  <si>
    <t>Commentaire en fonction des listes rouges et des protections en région et département</t>
  </si>
  <si>
    <t>Unité naturelle Sédimentaire</t>
  </si>
  <si>
    <t>Unité naturelle Sédimentaire %</t>
  </si>
  <si>
    <t>Unité naturelle Sub-atlantique planitaire</t>
  </si>
  <si>
    <t>Unité naturelle Sub-atlantique planitaire%</t>
  </si>
  <si>
    <t>Unité naturelle Affinité continentale</t>
  </si>
  <si>
    <t>Unité naturelle Affinité continentale %</t>
  </si>
  <si>
    <t>Unité naturelle Affinité méridionale</t>
  </si>
  <si>
    <t>Unité naturelle Affinité méridionale %</t>
  </si>
  <si>
    <t>Unité naturelle  Causses calcaires</t>
  </si>
  <si>
    <t>Unité naturelle  Causses calcaires%</t>
  </si>
  <si>
    <t>Nombre de mailles totales où l'espèce est présente uniquement sur le Massif central (territoires limitrophes inclus)</t>
  </si>
  <si>
    <t>Palettes</t>
  </si>
  <si>
    <t>sources = baseflor, flora gallica, Biodiv Aura, Atlas Auvergne…</t>
  </si>
  <si>
    <t>Unité naturelle Affinité atlantique</t>
  </si>
  <si>
    <t>Unité naturelle Affinité atlantique %</t>
  </si>
  <si>
    <t>Pourcentage de présence de l'espèce sur l'unité naturelle affinité continentale supérieure à 10% = 1 ou inférieure = 0</t>
  </si>
  <si>
    <t>Pourcentage de présence de l'espèce sur l'unité naturelle affinité atlantique supérieure à 10% = 1 ou inférieure = 0</t>
  </si>
  <si>
    <t>_Gamme Arbres Aménagements paysagers</t>
  </si>
  <si>
    <t>Complément pour jardiniers avertis</t>
  </si>
  <si>
    <t>_Gamme haies agricoles</t>
  </si>
  <si>
    <t>Compléments : biodiv'+</t>
  </si>
  <si>
    <t>_Gamme principale</t>
  </si>
  <si>
    <t>Compléments pour jardiniers avertis</t>
  </si>
  <si>
    <t>Arbre et arbustes_Aménagements paysagers</t>
  </si>
  <si>
    <t>Risque de confusion avec l'hybride anthopogène x uplandica</t>
  </si>
  <si>
    <t>Indigène en montagne, sinon plus souvent planté ou naturalisé.</t>
  </si>
  <si>
    <t>Commentaires botaniques et risques de confusions</t>
  </si>
  <si>
    <t>Le nom exact est Aconitum lycoctonum subsp. neapolitanum (Ten.) Nyman, 1878</t>
  </si>
  <si>
    <t>Il s'agit de la sous-espèce saxatilis</t>
  </si>
  <si>
    <t>Seule la sous-espèce Asplenium trichomanes subsp. quadrivalens D.E.Mey., 1964 est marquée VL.</t>
  </si>
  <si>
    <t>Dans le Massif central, il s'agit de Campanula scheuchzeri subsp. lanceolata (Lapeyr.) J.-M.Tison, 2010</t>
  </si>
  <si>
    <t>Attention aux erreurs d'identification avec d'autres Centaurea. Dans la marque VL, ce taxon est rattaché à Centaurea jacea (aggr.)</t>
  </si>
  <si>
    <t>Il s'agit principalement de la sous-espèce taraxificolia.</t>
  </si>
  <si>
    <t>Dans le Massif central, il s'agit de Dianthus seguieri subsp. pseudocollinus (P.Fourn.) Jauzein, 2010.</t>
  </si>
  <si>
    <t>Attention à la confusion avec Heracleum sibiricum, ancienne sous-espèce de Heracleum sphondylium, aux fleurs verdâtres (et non blanches), et surtout présent en France dans le Massif central.</t>
  </si>
  <si>
    <t>Attention à la confusion avec Heracleum sphondylium, aux fleurs blanchâtres (et non verdâtres).</t>
  </si>
  <si>
    <t xml:space="preserve">La détermination des Hieracium est difficile. </t>
  </si>
  <si>
    <t>Attention à la confusion avec d'autres Myosotis.</t>
  </si>
  <si>
    <t>Plusieurs sous-espèce possible dans le Massif central, dont la plus fréquente est Ononis spinosa subsp. procurrens (Wallr.) Briq., 1913</t>
  </si>
  <si>
    <t>Ce nom comprend deux sous-espèces, dubium et lecoqii, maintenant considérées comme espèces à part entière.</t>
  </si>
  <si>
    <t>Ce nom regroupe deux sous espèces, ciliata et magnolii, maintenant considérées comme espèces à part entières.</t>
  </si>
  <si>
    <t>Egalement connu sous le nom de Plantago holosteum Scop., 1771</t>
  </si>
  <si>
    <t>Il s'agit de la sous-espèce vulgaris (Primula vulgaris subsp. vulgaris Huds., 1762) à fleurs jaunes et non de cultivar plantés ou naturalisés à fleurs blanches à roses.</t>
  </si>
  <si>
    <t>Risque de confusion avec d'autres poiriers.</t>
  </si>
  <si>
    <t>Sous le nom de Quercus petraea Liebl., 1784 dans VL.</t>
  </si>
  <si>
    <t>Les Rosiers sont globalement difficiles à nommer.</t>
  </si>
  <si>
    <t>Détermination difficile, rattaché au groupe Rosa canina (aggr.), marque VL.</t>
  </si>
  <si>
    <t>A bien distinguer de Rumex thyrsiflora.</t>
  </si>
  <si>
    <t>Différentes sous-espèces.</t>
  </si>
  <si>
    <t>CR (sous-espèce cynara Auvergne)</t>
  </si>
  <si>
    <t>Attention aux individus plantés, en bord de route en particulier, pouvant appartenir à une autre espèce.</t>
  </si>
  <si>
    <t>Ce nom collectif  regroupe principalement des fétuques rhizomateuses du groupe rubra (Festuca sect. Aulaxyper Dumort.).</t>
  </si>
  <si>
    <t>Attention à la sous-espèce argentatum, qui est une plante exogène.</t>
  </si>
  <si>
    <t>Cette espèce comporte deux sous-espèces, considérées comme espèces à part entières, facilement distinguable par la largeur des feuilles, et d'écologie différente. La sous-espèce angustifolia est plus thermophile.</t>
  </si>
  <si>
    <t>C'est le nom actuel de Stellaria hoslostea, la Stélaire holostée.</t>
  </si>
  <si>
    <t>Ce nom correspond actuellement à un groupe d'espèces proches. Valeriana officinalis est une plante de milieux humides, Valeriana pratensis est une plante d'ourlets et sous-bois, Valeriana excelsa en prairies mésohygrophiles.</t>
  </si>
  <si>
    <t>La détermination des Verbascum nécessite de l'habitude.</t>
  </si>
  <si>
    <t>Reconnaissable à ses feuillesc ouvertes d'un feutrage blanc épais.</t>
  </si>
  <si>
    <t>Cette espèce comporte des sous-espèces, dont la sous-espèce cordifolia pouvant se confondre avec la sous-espèce cordata.</t>
  </si>
  <si>
    <t>Cette espèce comprends plusieurs sous-espèces, considérées actuellement comme espèces à part entière. Aquilegia vulagris est probablement étrangère au Massif central, et les plantes du Massif central sont plutôt à rattacher à Aquilegia subalpina.</t>
  </si>
  <si>
    <t>Proche de Galium album, parfois difficile à distinguer, en milieux plus mésophiles.</t>
  </si>
  <si>
    <t>Proche de Galium mollugo, parfois difficile à distinguer, en milieux plus xérophiles.</t>
  </si>
  <si>
    <t>Très proche de Knautia arvensis et des autres Knauties.</t>
  </si>
  <si>
    <t>Ne pas confondre avec Pilosella peleteriana subsp ligerica, qui est une espèce protégée connue des rives de la Loire et de l'Allier.</t>
  </si>
  <si>
    <t>Attention aux confusions avec d'autres potentilles également présentes en altitude.</t>
  </si>
  <si>
    <t>Confusion possible avec Potentilla verna.</t>
  </si>
  <si>
    <t>Confusion possible avec d'autres chênes et avec des hybrides, bien regarder la pilosité.</t>
  </si>
  <si>
    <t>Dans le Massif central, cette espèce ne comprends qu'une sous-espèce : Scandix pecten-veneris subsp pecten-veneris.</t>
  </si>
  <si>
    <t>Nom actuel de Sorbus aria.</t>
  </si>
  <si>
    <t>Nom actuel de Sorbus torminalis.</t>
  </si>
  <si>
    <t>Nom actuel de Sorbus domestica.</t>
  </si>
  <si>
    <t>ne pas confondre avec Thlaspi alliaceum (Mummenhoffia alliacea), plante exogène sur le Massif central.</t>
  </si>
  <si>
    <t>Ne pas confondre avec Hyacinthoides x massartiana, plante naturalisée d'origine horticole, ou Hyacinthoides non-scripta, plante indigène.</t>
  </si>
  <si>
    <t>Ne pas confondre avec le Trèfle incarnat cultivé, Trifolium incarnatum var. incarnatum.</t>
  </si>
  <si>
    <t>Ne pas confondre avec Ulmus laevis, protégé en Auvergne.</t>
  </si>
  <si>
    <t>Ne pas confondre avec Vicia segetalis ou avec Vicia sativa.</t>
  </si>
  <si>
    <t>Ne pas confondre avec Vicia cracca.</t>
  </si>
  <si>
    <t>Ne pas confondre avec Vicia dasycarpa.</t>
  </si>
  <si>
    <t>Ne pas confondre avec Vicia angustifolia ou avec Vicia sativa.</t>
  </si>
  <si>
    <t>Très proche de Viola riviniana, pas toujours facile à distinguer.</t>
  </si>
  <si>
    <t>Très proche de Viola reichenbachiana, pas toujours facile à distinguer.</t>
  </si>
  <si>
    <t>Les violettes sont plutôt difficiles à reconnaître les unes des autres.</t>
  </si>
  <si>
    <t>Ne pas confondre avec les autres Ulmus.</t>
  </si>
  <si>
    <t>Attention aux populations plantées (Limagne par exemple).</t>
  </si>
  <si>
    <t>Espèce non listée VL Massif central, mais pouvant être préconisée sur les parties méridionales du Massif central où elle est présente et indigène.</t>
  </si>
  <si>
    <t>Attention de ne pas confondre avec Ranunculus platanifolius, plus rare et surtout dans les zones d'altitude.</t>
  </si>
  <si>
    <t>Ce nom regroupe deux sous espèces, aconitifolia et cynara, protégées en Auvergne.</t>
  </si>
  <si>
    <t>Vulpia myuros (L.) C.C.Gmel., 1805</t>
  </si>
  <si>
    <t>Vulpia myuros f. myuros (L.) C.C.Gmel., 1805,Vulpia myuros (L.) C.C.Gmel., 1805</t>
  </si>
  <si>
    <t xml:space="preserve">Unité naturelle Sub-atlantique planitaire </t>
  </si>
  <si>
    <t xml:space="preserve">Unité naturelle  Causses calcaires </t>
  </si>
  <si>
    <t>Unité naturelle Sédimentaire interne</t>
  </si>
  <si>
    <t>Unité naturelle Affinités atlantiques</t>
  </si>
  <si>
    <t>Unité naturelle Affinités continentales</t>
  </si>
  <si>
    <t xml:space="preserve">Unité naturelle Affinités méridionales </t>
  </si>
  <si>
    <t>Espèce délicate à distinguer des autres Glycéries.</t>
  </si>
  <si>
    <t xml:space="preserve"> Espèce pionnière poussant dans divers milieux secs et ouverts, sur substrats variés, notamment dans les pelouses xérothermophiles, sur les rochers, dalles et sables, au bord des champs, dans les chemins, les friches rudérales, sur les vieux murs, dans les carrières et sablières, sur les talus, dans les cimetières...</t>
  </si>
  <si>
    <t xml:space="preserve">Vulpie queue-de-rat </t>
  </si>
  <si>
    <t>Espèce pollinisée par les insectes</t>
  </si>
  <si>
    <t>Espèce à fort potentiel pour les pollinisateurs, attrayante pour espèces d'abeilles oligolectiques ou à langue longue.</t>
  </si>
  <si>
    <t>Espèce à fort potentiel pour les pollinisateurs, attrayante pour espèces d'abeilles oligolectiques ou à langue longue. Semble avoir des propriétés dépuratives adaptées à la lutte contre les troubles digestifs. Bulbe et feuilles, crus ou cuits, sont comestibles. Le terme 'ail des ours' n'a certainement rien à voir avec les ursinés, il signifie plutôt ail sauvage. Des confusions avec le muguet à l'état végétatif sont responsables d'empoisonnements ; vérifier l'odeur lors de la cueillette !</t>
  </si>
  <si>
    <t>Usage et intérêt pour les pollinisateurs</t>
  </si>
  <si>
    <t>Espèce à fort potentiel pour les pollinisateurs, attrayante pour espèces d'abeilles oligolectiques ou à langue longue. Parfois cultivé dans les jardins pour remplacer le Cresson.</t>
  </si>
  <si>
    <t>Espèce à fort potentiel pour les pollinisateurs, attrayante pour espèces d'abeilles oligolectiques ou à langue longue. Racines et jeunes pousses comestibles.</t>
  </si>
  <si>
    <t>Espèce à fort potentiel pour les pollinisateurs, attrayante pour espèces d'abeilles oligolectiques ou à langue longue. Plante médicinale et alimentaire. Les racines torréfiées remplacent le café tandis que les feuilles peuvent être utilisées en salade (barbe de capucin).</t>
  </si>
  <si>
    <t>Espèce à fort potentiel pour les pollinisateurs, attrayante pour espèces d'abeilles oligolectiques ou à langue longue. Purgative.</t>
  </si>
  <si>
    <t xml:space="preserve">Espèce à fort potentiel pour les pollinisateurs, attrayante pour espèces d'abeilles oligolectiques ou à langue longue. Encore parfois cultivé pour ses fruits sucrés et acidulés, comestibles après blettissement, utilisés pour la fabrication de compotes, confitures, ou pâtes de fruits. </t>
  </si>
  <si>
    <t xml:space="preserve"> Espèce à fort potentiel pour les pollinisateurs, attrayante pour espèces d'abeilles oligolectiques ou à langue longue. Vulnéraire, dépurative, diurétique.</t>
  </si>
  <si>
    <t xml:space="preserve">Espèce à fort potentiel pour les pollinisateurs, attrayante pour espèces d'abeilles oligolectiques ou à langue longue. Plante toxique produisant certaines substances comme la spartéine utilisée dans l’industrie pharmaceutique. Ses branches servaient jadis à confectionner les balais. </t>
  </si>
  <si>
    <t>Espèce à fort potentiel pour les pollinisateurs, attrayante pour espèces d'abeilles oligolectiques ou à langue longue. Plante alimentaire et médicinale.</t>
  </si>
  <si>
    <t>Espèce à fort potentiel pour les pollinisateurs, attrayante pour espèces d'abeilles oligolectiques ou à langue longue. Les fleurs et les gousses vertes sont diurétiques, sédatives des voies urinaires et hépatiques. Seules les gousses ou les graines sont comestibles bien cuites. Les graines germées sont également comestibles. Les légumineuses contiennent des alcaloïdes toxiques pour l'homme qui sont détruits par la germination ou la cuisson.</t>
  </si>
  <si>
    <t>Espèce à fort potentiel pour les pollinisateurs, attrayante pour espèces d'abeilles oligolectiques ou à langue longue. Plante employée pour soigner les troubles hépatiques et rénaux.</t>
  </si>
  <si>
    <t>Espèce à fort potentiel pour les pollinisateurs, attrayante pour espèces d'abeilles oligolectiques ou à langue longue. Plante médicinale, toxique.</t>
  </si>
  <si>
    <t>Espèce à fort potentiel pour les pollinisateurs, attrayante pour espèces d'abeilles oligolectiques ou à langue longue. Ce genêt était utilisé autrefois pour teindre la laine en jaune d’or ainsi qu’en médecine traditionnelle pour ses propriétés diurétiques, laxatives et antirhumatismales.</t>
  </si>
  <si>
    <t>Espèce à fort potentiel pour les pollinisateurs, attrayante pour espèces d'abeilles oligolectiques ou à langue longue. Employé comme tonique et pectoral.</t>
  </si>
  <si>
    <t>Espèce à fort potentiel pour les pollinisateurs, attrayante pour espèces d'abeilles oligolectiques ou à langue longue. Baies toxiques.</t>
  </si>
  <si>
    <t>Espèce à fort potentiel pour les pollinisateurs, attrayante pour espèces d'abeilles oligolectiques ou à langue longue. Plante comestible, de même que les autres porcelles, pouvant être consommée notamment en salade au printemps quand les rosettes de feuilles sont tendres.</t>
  </si>
  <si>
    <t>Espèce à fort potentiel pour les pollinisateurs, attrayante pour espèces d'abeilles oligolectiques ou à langue longue. Plante mellifère et médicinale.</t>
  </si>
  <si>
    <t>Espèce à fort potentiel pour les pollinisateurs, attrayante pour espèces d'abeilles oligolectiques ou à langue longue. Assez largement cultivée comme plante ornementale.</t>
  </si>
  <si>
    <t>Espèce à fort potentiel pour les pollinisateurs, attrayante pour espèces d'abeilles oligolectiques ou à langue longue. baies toxiques.</t>
  </si>
  <si>
    <t>Espèce à fort potentiel pour les pollinisateurs, attrayante pour espèces d'abeilles oligolectiques ou à langue longue. Plante médicinale. Parfois cultivée comme fourrage.</t>
  </si>
  <si>
    <t>Espèce à fort potentiel pour les pollinisateurs, attrayante pour espèces d'abeilles oligolectiques ou à langue longue. Usages comme plante vulnéraire.</t>
  </si>
  <si>
    <t>Espèce à fort potentiel pour les pollinisateurs, attrayante pour espèces d'abeilles oligolectiques ou à langue longue. Plante médicinale (vulnéraire et astringente) et mellifère parfois plantée dans les jardins pour ses qualités ornementales.</t>
  </si>
  <si>
    <t>Espèce à fort potentiel pour les pollinisateurs, attrayante pour espèces d'abeilles oligolectiques ou à langue longue. Plante mellifère et médicinale. Les feuilles, les fleurs et les jeunes pousses des Mauves sont excellentes et se consomment aussi bien crues (en salade) que cuites (en soupe).</t>
  </si>
  <si>
    <t>Espèce à fort potentiel pour les pollinisateurs, attrayante pour espèces d'abeilles oligolectiques ou à langue longue. Du fait de leur richesse en mucilages notamment dans les feuilles et les fleurs, les mauves sont émollientes et pectorales. On les utilise pour apaiser toux, maux de gorge, aphtes, bronchites, enrouements, laryngites, ou encore pour le traitement des douleurs intestinales. On les emploie également en cataplasme pour traiter les affections de la peau.</t>
  </si>
  <si>
    <t>Espèce à fort potentiel pour les pollinisateurs, attrayante pour espèces d'abeilles oligolectiques ou à langue longue. Plante médicinale très employée pour ses vertus toniques, stomachiques, antispasmodiques et analgésiques.</t>
  </si>
  <si>
    <t>Espèce à fort potentiel pour les pollinisateurs, attrayante pour espèces d'abeilles oligolectiques ou à langue longue. Les graines germées (avec celles de M. sativa) sont comestibles et souvent dénommées alfalfa. Les feuilles et les inflorescences peuvent se consommer en salade.</t>
  </si>
  <si>
    <t xml:space="preserve">Espèce à fort potentiel pour les pollinisateurs, attrayante pour espèces d'abeilles oligolectiques ou à langue longue. Plante mellifère à propriétés apéritives, diurétiques, dépuratives et antispasmodiques. </t>
  </si>
  <si>
    <t>Espèce à fort potentiel pour les pollinisateurs, attrayante pour espèces d'abeilles oligolectiques ou à langue longue. Plante médicinale. Quelquefois cultivée pour l’ornement.</t>
  </si>
  <si>
    <t xml:space="preserve">Espèce à fort potentiel pour les pollinisateurs, attrayante pour espèces d'abeilles oligolectiques ou à langue longue. Plante parfois cultivée pour ses feuilles qui peuvent être consommées crues ou cuites. </t>
  </si>
  <si>
    <t>Espèce à fort potentiel pour les pollinisateurs, attrayante pour espèces d'abeilles oligolectiques ou à langue longue. Plante aromatique, condimentaire et médicinale (tonique, stimulante, diurétique, purgative, antispasmodique).</t>
  </si>
  <si>
    <t>Espèce à fort potentiel pour les pollinisateurs, attrayante pour espèces d'abeilles oligolectiques ou à langue longue. Plante médicinale et toxique dont la fleur est traditionnellement utilisée pour la préparation de sirops antitussifs.</t>
  </si>
  <si>
    <t>Espèce à fort potentiel pour les pollinisateurs, attrayante pour espèces d'abeilles oligolectiques ou à langue longue. Plante médicinale, à tiges souterraines et racines diurétiques, stomachiques et antiscorbutiques.</t>
  </si>
  <si>
    <t>Espèce à fort potentiel pour les pollinisateurs, attrayante pour espèces d'abeilles oligolectiques ou à langue longue. Utilisé comme porte-greffe pour les cerisiers dans les terrains secs et calcaires. Le bois est employé en sculpture, ébénisterie, marqueterie.</t>
  </si>
  <si>
    <t>Espèce à fort potentiel pour les pollinisateurs, attrayante pour espèces d'abeilles oligolectiques ou à langue longue. Plante médicinale (écorce et fruits astringents, fleurs diurétiques et laxatives, feuilles dépuratives) et alimentaire (distillation des prunelles), également parfois plantée en haies vives.</t>
  </si>
  <si>
    <t>Espèce à fort potentiel pour les pollinisateurs, attrayante pour espèces d'abeilles oligolectiques ou à langue longue. Taxon astringent et hémostatique, utilisé dans le traitement des diarrhées, de la dysenterie (d'où son nom).</t>
  </si>
  <si>
    <t>Espèce à fort potentiel pour les pollinisateurs, attrayante pour espèces d'abeilles oligolectiques ou à langue longue. Plante pouvant se consommer crue ou cuite et ayant des propriétés médicinales (plante vulnéraire, diurétique, sudorifique).</t>
  </si>
  <si>
    <t>Espèce à fort potentiel pour les pollinisateurs, attrayante pour espèces d'abeilles oligolectiques ou à langue longue. Planté pour l’ornement dans les parcs et jardins.</t>
  </si>
  <si>
    <t>Espèce à fort potentiel pour les pollinisateurs, attrayante pour espèces d'abeilles oligolectiques ou à langue longue. Fruits purgatifs et drastiques ; écorce vomitive et cathartique ; feuilles astringentes. Bois dense et dur prenant un beau poli, utilisé en ébénisterie, tournerie, sculpture et marqueterie.</t>
  </si>
  <si>
    <t>Espèce à fort potentiel pour les pollinisateurs, attrayante pour espèces d'abeilles oligolectiques ou à langue longue. Plante médicinale (tonique, apéritive, digestive et dépurative).</t>
  </si>
  <si>
    <t>Espèce à fort potentiel pour les pollinisateurs, attrayante pour espèces d'abeilles oligolectiques ou à langue longue. Plante parfois cultivée pour ses qualités ornementales dans les jardins, il en existe quelques cultivars horticoles.</t>
  </si>
  <si>
    <t>Espèce à fort potentiel pour les pollinisateurs, attrayante pour espèces d'abeilles oligolectiques ou à langue longue. Les Scrofulaires sont toxiques du fait de la présence de saponosides, mais utilisées en médecine (anti-inflammatoire, hypoglycémiante et diurétique). La macération de la Scrofulaire noueuse dans de l'eau peut être utilisée comme insecticide par pulvérisation sur des plantes infestées.</t>
  </si>
  <si>
    <t>Espèce à fort potentiel pour les pollinisateurs, attrayante pour espèces d'abeilles oligolectiques ou à langue longue. Souvent planté pour l'ornement des rocailles et des murets. Plante médicinale (vomitive, antiscorbutique, antiépileptique...).</t>
  </si>
  <si>
    <t>Espèce à fort potentiel pour les pollinisateurs, attrayante pour espèces d'abeilles oligolectiques ou à langue longue. Sedum vient du latin sedare signifiant calmer en latin. On utilisait autrefois l'Orpin blanc en cataplasme pour soulager toutes sortes d'inflammations. La plante entière fleurie est cholagogue, diurétique, antiscorbutique, apéritive, détersive et dissolvante ; elle est également comestible crue ou cuite.</t>
  </si>
  <si>
    <t>Espèce à fort potentiel pour les pollinisateurs, attrayante pour espèces d'abeilles oligolectiques ou à langue longue. Autrefois cultivé pour ses usages médicinaux.</t>
  </si>
  <si>
    <t>Espèce à fort potentiel pour les pollinisateurs, attrayante pour espèces d'abeilles oligolectiques ou à langue longue. Plante médicinale et mellifère. Les parties aériennes fleuries sont diurétiques, astringentes, vulnéraires, drainantes et désintoxiquantes.</t>
  </si>
  <si>
    <t>Espèce à fort potentiel pour les pollinisateurs, attrayante pour espèces d'abeilles oligolectiques ou à langue longue. Plante médicinale (vulnéraire, expectorante, sudorifique...).</t>
  </si>
  <si>
    <t>Espèce à fort potentiel pour les pollinisateurs, attrayante pour espèces d'abeilles oligolectiques ou à langue longue. Plante tinctoriale (couleur brun), médicinale (vulnéraire, cicatrisante, astringente, émolliente et expectorante) et mellifère.</t>
  </si>
  <si>
    <t>Espèce à fort potentiel pour les pollinisateurs, attrayante pour espèces d'abeilles oligolectiques ou à langue longue. Plante mellifère, vulnéraire qui est parfois cultivée pour l'ornement des jardins.</t>
  </si>
  <si>
    <t>Espèce à fort potentiel pour les pollinisateurs, attrayante pour espèces d'abeilles oligolectiques ou à langue longue. Plante médicinale (stomatique, dépurative et diurétique) dont toutes les parties tendres (y compris les fleurs) ainsi que les racines sont comestibles.</t>
  </si>
  <si>
    <t>Espèce à fort potentiel pour les pollinisateurs, attrayante pour espèces d'abeilles oligolectiques ou à langue longue. Utilisé pour le traitement de divers problèmes respiratoires dont la toux, la bronchite, l'asthme et les irritations de la gorge.</t>
  </si>
  <si>
    <t>Espèce à fort potentiel pour les pollinisateurs, attrayante pour espèces d'abeilles oligolectiques ou à langue longue. Toxique comme toutes les légumineuses sauvages.</t>
  </si>
  <si>
    <t>Espèce à fort potentiel pour les pollinisateurs, attrayante pour espèces d'abeilles oligolectiques ou à langue longue. Cette espèce est une plante fourragère.</t>
  </si>
  <si>
    <t>Non indigène sur l'ensemble du Massif central</t>
  </si>
  <si>
    <t>Nom complet (TAXREFV17)</t>
  </si>
  <si>
    <t>cd_ref</t>
  </si>
  <si>
    <t>Myosotis nemorosa Besser, 1822</t>
  </si>
  <si>
    <t>Quercus ilex L., 1753 [nom. et typ. cons. prop.]</t>
  </si>
  <si>
    <t>Schedonorus arundinaceus (Schreb.) Dumort., 1824 [nom. cons.]</t>
  </si>
  <si>
    <t>Tilia platyphyllos Scop., 1771 [nom. et typ. cons.]</t>
  </si>
  <si>
    <t>Risque de confusion avec Carex viridula</t>
  </si>
  <si>
    <t>Déconseillé de récolter et commercialiser en région Poitou-Charente</t>
  </si>
  <si>
    <t>Déconseillé de récolter et commercialiser dans les régions : Auvergne; Poitou-Charente (rare)</t>
  </si>
  <si>
    <t>Vigilance sur l'origine des populations récoltées pour ne pas se retouver avec des hybrides et autres Sedum horticoles</t>
  </si>
  <si>
    <t>Déconseillé de récolter et commercialiser dans les régions : Aquitaine  (patrimoniale)</t>
  </si>
  <si>
    <t>Déconseillé de récolter et commercialiser dans les régions : Aquitaine,  Limousin, Poitou-Charente</t>
  </si>
  <si>
    <t>Interdit de récolter et de commercialiser sur les anciennes régions ou départements suivants : Limousin / Déconseillé de récolter et commercialiser dans les régions : Limousin ,  Aquitaine (espèce non présente) , Poitou-Charente (espèce non présente)</t>
  </si>
  <si>
    <t>Déconseillé de récolter et commercialiser dans les régions : Aquitaine (indigénat douteux), Poitou-Charente (Non présente)</t>
  </si>
  <si>
    <t xml:space="preserve">Déconseillé de récolter et commercialiser dans les régions : Aquitaine (cryptogène), Poitou-Charente (indigénat douteux), Centre Val de Loire (non indigène) </t>
  </si>
  <si>
    <t>Déconseillé de récolter et commercialiser dans les régions : Aquitaine (cryptogène), Poitou-Charente (indigénat douteux), Centre Val de Loire (non indigène)</t>
  </si>
  <si>
    <t>Déconseillé de récolter et commercialiser dans les régions : Limousin, Aquitaine, Poitou-Charente</t>
  </si>
  <si>
    <t>Déconseillé de récolter et commercialiser dans les régions : Bourgogne, Aquitaine, Poitou-Charente</t>
  </si>
  <si>
    <t>Interdit de récolter et de commercialiser sur les anciennes régions ou départements suivants : Limousin / Déconseillé de récolter et commercialiser dans les régions : Limousin,  Aquitaine (espèce non présente), Poitou-Charente (espèce non présente)</t>
  </si>
  <si>
    <t>Déconseillé de récolter et commercialiser dans les régions : Aquitaine, Poitou-Charente</t>
  </si>
  <si>
    <t>Déconseillé de récolter et commercialiser dans les régions : Aquitaine, Poitou-Charente (espèce non présente sur ces régions)</t>
  </si>
  <si>
    <t>Déconseillé de récolter et commercialiser dans les régions : Aquitaine, Poitou-Charente (rare dans ces régions)</t>
  </si>
  <si>
    <t>Déconseillé de récolter et commercialiser dans les régions : Bourgogne, Aquitaine (non présente), Poitou-Charente (non présente)</t>
  </si>
  <si>
    <t>Déconseillé de récolter et commercialiser dans les régions : Limousin, Aquitaine (non présente), Poitou-Charente (non présente)</t>
  </si>
  <si>
    <t>Interdit de récolter et de commercialiser sur les anciennes régions ou départements suivants : Limousin, 24 / Déconseillé de récolter et commercialiser dans les régions : Centre-Val-de-Loire, Limousin, Aquitaine (non présente), Poitou-Charente (non présente)</t>
  </si>
  <si>
    <t>Interdit de récolter et de commercialiser sur les anciennes régions ou départements suivants : Aquitaine, Bourgogne / Déconseillé de récolter et commercialiser dans les régions : Centre-Val-de-Loire, Aquitaine, Poitou-Charente</t>
  </si>
  <si>
    <t>Déconseillé de récolter et commercialiser dans les régions : Bourgogne, Centre-Val-de-Loire, Aquitaine (non présente), Poitou-Charente (non présente)</t>
  </si>
  <si>
    <t>Interdit de récolter et de commercialiser sur les anciennes régions ou départements suivants : Centre-Val-de-Loire, 23, 89 / Déconseillé de récolter et commercialiser dans les régions : Limousin, Aquitaine, Poitou-Charente</t>
  </si>
  <si>
    <t>Interdit de récolter et de commercialiser sur les anciennes régions ou départements suivants : Bourgogne / Déconseillé de récolter et commercialiser dans les régions : Bourgogne, Aquitaine (non présente), Poitou-Charente (non présente)</t>
  </si>
  <si>
    <t>Interdit de récolter et de commercialiser sur les anciennes régions ou départements suivants : 24 / Déconseillé de récolter et commercialiser dans les régions : Centre-Val-de-Loire,  Aquitaine, Poitou-Charente</t>
  </si>
  <si>
    <t>Interdit de récolter et de commercialiser sur les anciennes régions ou départements suivants : Limousin / Déconseillé de récolter et commercialiser dans les régions : Limousin, Aquitaine (non présente), Poitou-Charente (non présente)</t>
  </si>
  <si>
    <t>Interdit de récolter et de commercialiser sur les anciennes régions ou départements suivants : Bourgogne / Déconseillé de récolter et commercialiser dans les régions : Centre-Val-de-Loire, Bourgogne, Limousin, Aquitaine (non présente), Poitou-Charente (non présente)</t>
  </si>
  <si>
    <t>Déconseillé de récolter et commercialiser dans les régions : Aquitaine (non présente), Poitou-Charente (non présente)</t>
  </si>
  <si>
    <t>Déconseillé de récolter et commercialiser dans les régions : Aquitaine, Poitou-Charente (non présente)</t>
  </si>
  <si>
    <t>Déconseillé de récolter et commercialiser dans les régions : Bourgogne, Limousin, Aquitaine (non présente), Poitou-Charente (non présente)</t>
  </si>
  <si>
    <t>Déconseillé de récolter et commercialiser dans les régions :  Aquitaine (non présente), Poitou-Charente (non présente)</t>
  </si>
  <si>
    <t>Déconseillé de récolter et commercialiser dans les régions :  Aquitaine, Poitou-Charente</t>
  </si>
  <si>
    <t>Déconseillé de récolter et commercialiser dans les régions : ex Midi-Pyrénées, Limousin, Aquitaine, Poitou-Charente</t>
  </si>
  <si>
    <t>Interdiction de récolter et commercialiser en Auvergne / Déconseillé de récolter et commercialiser dans les régions : Aquitaine (non présente), Poitou-Charente (non présente)</t>
  </si>
  <si>
    <t>Déconseillé de récolter et commercialiser dans les régions : ex Midi-Pyrénées, Bourgogne, Aquitaine (non présente), Poitou-Charente (non présente)</t>
  </si>
  <si>
    <t>Interdit de récolter et de commercialiser sur les anciennes régions ou départements suivants : Bourgogne / Déconseillé de récolter et commercialiser dans les régions : Centre-Val-de-Loire, Bourgogne, Aquitaine, Poitou-Charente</t>
  </si>
  <si>
    <t>Interdit de récolter et de commercialiser sur les anciennes régions ou départements suivants : Limousin / Déconseillé de récolter et commercialiser dans les régions : Limousin,  Aquitaine (non présente), Poitou-Charente (non présente)</t>
  </si>
  <si>
    <t>Interdit de récolter et de commercialiser sur les anciennes régions ou départements suivants : 42 / Déconseillé de récolter et commercialiser dans les régions : Limousin, Aquitaine (non présente), Poitou-Charente (non présente)</t>
  </si>
  <si>
    <t>Interdit de récolter et de commercialiser sur les anciennes régions ou départements suivants : Aquitaine, 89 / Déconseillé de récolter et commercialiser dans les régions : Limousin, Poitou-Charente</t>
  </si>
  <si>
    <t>Interdit de récolter et de commercialiser sur les anciennes régions ou départements suivants : Centre-Val-de-Loire / Déconseillé de récolter et commercialiser dans les régions : Aquitaine, Poitou-Charente</t>
  </si>
  <si>
    <t>Déconseillé de récolter et commercialiser dans les régions : Aquitaine,  Poitou-Charente (non présente)</t>
  </si>
  <si>
    <t>Interdit de récolter et de commercialiser sur les anciennes régions ou départements suivants : Aquitaine / Déconseillé de récolter et commercialiser dans les régions : Centre-Val-de-Loire, Bourgogne, Poitou-Charente</t>
  </si>
  <si>
    <t>Interdit de récolter et de commercialiser sur les anciennes régions ou départements suivants : Limousin / Déconseillé de récolter et commercialiser dans les régions : Centre-Val-de-Loire, Limousin, Aquitaine (non présente), Poitou-Charente (non présente)</t>
  </si>
  <si>
    <t xml:space="preserve">Déconseillé de récolter et commercialiser dans les régions : Aquitaine, Poitou-Charente </t>
  </si>
  <si>
    <t>Déconseillé de récolter et commercialiser dans les régions : Bourgogne, Limousin, Aquitaine (non présente),  Poitou-Charente (non présente)</t>
  </si>
  <si>
    <t>Interdit de récolter et de commercialiser sur les anciennes régions ou départements suivants : Limousin / Déconseillé de récolter et commercialiser dans les régions : Limousin, Aquitaine (non présente),  Poitou-Charente (non présente)</t>
  </si>
  <si>
    <t>Déconseillé de récolter et commercialiser dans les régions : Centre-Val-de-Loire, Aquitaine (non présente),  Poitou-Charente (non présente)</t>
  </si>
  <si>
    <t>Interdit de récolter et de commercialiser sur les anciennes régions ou départements suivants : Centre-Val-de-Loire, 23 / Déconseillé de récolter et commercialiser dans les régions : Limousin, Aquitaine, Poitou-Charente</t>
  </si>
  <si>
    <t>Déconseillé de récolter et commercialiser dans les régions : Limousin, Aquitaine,  Poitou-Charente</t>
  </si>
  <si>
    <t>Déconseillé de récolter et commercialiser dans les régions : Limousin, Aquitaine (non présente),  Poitou-Charente (non présente)</t>
  </si>
  <si>
    <t>Déconseillé de récolter et commercialiser dans les régions : Aquitaine,  Poitou-Charente</t>
  </si>
  <si>
    <t>Déconseillé de récolter et commercialiser dans les régions : Aquitaine (Cryptogène), Poitou-Charente</t>
  </si>
  <si>
    <t>Déconseillé de récolter et commercialiser dans les régions : Limousin, Aquitaine, Poitouu-Charente</t>
  </si>
  <si>
    <t>Déconseillé de récolter et commercialiser dans les régions : Centre-Val-de-Loire, Aquitaine, Poitou-Charente</t>
  </si>
  <si>
    <t>Attention, les ronces sont difficiles à nommer correctement (groupe apomictique très complexe)</t>
  </si>
  <si>
    <t>Ce nom de pissenlit, très difficile à déterminer, correspond à la section Ruderalia : Taraxacum sect. Ruderalia (groupe apomictique très complexe)</t>
  </si>
  <si>
    <t>Déconseillé de récolter et commercialiser dans les régions : Poitou-Charente</t>
  </si>
  <si>
    <r>
      <t xml:space="preserve">Restrictions géographiques </t>
    </r>
    <r>
      <rPr>
        <sz val="10"/>
        <rFont val="Barlow Semi Condensed"/>
      </rPr>
      <t>(liées aux statuts de protection régionaux et départementaux + statuts de menace sur les liste rouges régionales et indigénat/présence)</t>
    </r>
  </si>
  <si>
    <t>Déconseillé de récolter et commercialiser dans les régions : Aquitaine, Poitou-charente</t>
  </si>
  <si>
    <t>Déconseillé de récolter et commercialiser dans les régions : Bourgogne, Aquitaine, Poitou-charente</t>
  </si>
  <si>
    <t>Interdit de récolter et de commercialiser sur les anciennes régions ou départements suivants : Centre-Val-de-Loire / Déconseillé de récolter et commercialiser dans les régions : Centre-Val-de-Loire, Limousin, Bourgogne, Aquitaine (non présente), Poitou-charente (non présente)</t>
  </si>
  <si>
    <t>Interdit de récolter et de commercialiser sur les anciennes régions ou départements suivants : Centre-Val-de-Loire, 23, 89 / Déconseillé de récolter et commercialiser dans les régions : Bourgogne, Centre-Val-de-Loire, Aquitaine, Poitou-charente</t>
  </si>
  <si>
    <t>Déconseillé de récolter et commercialiser dans les régions : Limousin, Aquitaine, Poitou-charente</t>
  </si>
  <si>
    <t>Déconseillé de récolter et commercialiser dans les régions : Bourgogne, Aquitaine (non présente), Poitou-charente (non présente)</t>
  </si>
  <si>
    <t>Interdit de récolter et de commercialiser sur les anciennes régions ou départements suivants : Aquitaine / Déconseillé de récolter et commercialiser dans les régions : Limousin, Aquitaine, Poitou-charente</t>
  </si>
  <si>
    <t>Interdit de récolter et de commercialiser sur les anciennes régions ou départements suivants : Poitou-charente / Déconseillé de récolter et commercialiser dans les régions : Bourgogne, Centre-Val-de-Loire, Aquitaine, Poitou-charente</t>
  </si>
  <si>
    <t>Déconseillé de récolter et commercialiser dans les régions : Aquitaine,  Aquitaine (non présente), Poitou-charente (non présente)</t>
  </si>
  <si>
    <t>Interdit de récolter et de commercialiser sur les anciennes régions ou départements suivants : Centre-Val-de-Loire / Déconseillé de récolter et commercialiser dans les régions : Poitou-charente, Centre-Val-de-Loire, Aquitaine</t>
  </si>
  <si>
    <t>Interdit de récolter et de commercialiser sur les anciennes régions ou départements suivants : Bourgogne / Déconseillé de récolter et commercialiser dans les régions : Bourgogne /  Exclusion en région Centre Val de Loire (non indigène), Aquitaine (non présente), Poitou-charente (non présente)</t>
  </si>
  <si>
    <t>Interdit de récolter et de commercialiser sur les anciennes régions ou départements suivants : Aquitaine / Déconseillé de récolter et commercialiser dans les régions : Poitou-charente, Aquitaine</t>
  </si>
  <si>
    <t>Interdit de récolter et de commercialiser sur les anciennes régions ou départements suivants : Centre-Val-de-Loire, Aquitaine (non présente), Poitou-charente (non présente)</t>
  </si>
  <si>
    <t>Interdit de récolter et de commercialiser sur les anciennes régions ou départements suivants : Limousin / Déconseillé de récolter et commercialiser dans les régions : Limousin, Bourgogne, Aquitaine (non présente), Poitou-charente (non présente)</t>
  </si>
  <si>
    <t>Déconseillé de récolter et commercialiser dans les régions : Poitou-charente, Bourgogne,  Limousin, Aquitaine</t>
  </si>
  <si>
    <t>Déconseillé de récolter et commercialiser dans les régions : Limousin, , Aquitaine, Poitou-charente</t>
  </si>
  <si>
    <t>Interdit de récolter et de commercialiser sur les anciennes régions ou départements suivants : Centre-Val-de-Loire / Déconseillé de récolter et commercialiser dans les régions : Centre-Val-de-Loire, , Aquitaine, Poitou-charente</t>
  </si>
  <si>
    <t>Déconseillé de récolter et commercialiser dans les régions : Aquitaine, Limousin, Poitou-charente</t>
  </si>
  <si>
    <t>Interdit de récolter et de commercialiser sur les anciennes régions ou départements suivants : Limousin / Déconseillé de récolter et commercialiser dans les régions : Limousin, Aquitaine, Poitou-charente</t>
  </si>
  <si>
    <t>Déconseillé de récolter et commercialiser dans les régions : Limousin, Poitou-charente, Aquitaine</t>
  </si>
  <si>
    <t>Déconseillé de récolter et commercialiser dans les régions : Limousin, Aquitaine (non présente), Poitou-charente (non présente)</t>
  </si>
  <si>
    <t>Interdit de récolter et de commercialiser sur les anciennes régions ou départements suivants : Rhône-Alpes / Déconseillé de récolter et commercialiser dans les régions : Rhône-Alpes, Aquitaine, Poitou-charente</t>
  </si>
  <si>
    <t>Interdit de récolter et de commercialiser sur les anciennes régions ou départements suivants : Limousin / Déconseillé de récolter et commercialiser dans les régions : Bourgogne, Limousin, , Aquitaine (non présente), Poitou-charente (non présente)</t>
  </si>
  <si>
    <t>Déconseillé de récolter et commercialiser dans les régions : Centre-Val-de-Loire, Aquitaine (non présente), Poitou-charente (non présente)</t>
  </si>
  <si>
    <t>Déconseillé de récolter et commercialiser dans les régions : Aquitaine, ex Midi-Pyrénées, Limousin, Aquitaine, Poitou-charente</t>
  </si>
  <si>
    <t>Déconseillé de récolter et commercialiser dans les régions : Centre-Val-de-Loire, Aquitaine, Poitou-charente</t>
  </si>
  <si>
    <t>Interdit de récolter et de commercialiser sur les anciennes régions ou départements suivants : Centre-Val-de-Loire / Déconseillé de récolter et commercialiser dans les régions : Centre-Val-de-Loire, Aquitaine, Poitou-charente</t>
  </si>
  <si>
    <t>Interdit de récolter et de commercialiser sur les anciennes régions ou départements suivants : 12, Aquitaine (non présente), Poitou-charente (non présente)</t>
  </si>
  <si>
    <t>Déconseillé de récolter et commercialiser dans les régions : Poitou-charente</t>
  </si>
  <si>
    <t>Interdit de récolter et de commercialiser sur les anciennes régions ou départements suivants : Aquitaine / Déconseillé de récolter et commercialiser dans les régions : Aquitaine, Poitou-charente,  Auvergne</t>
  </si>
  <si>
    <t>Interdit de récolter et de commercialiser sur les anciennes régions ou départements suivants : Bourgogne, Centre-Val-de-Loire, Poitou-charente / Déconseillé de récolter et commercialiser dans les régions : Bourgogne, Centre-Val-de-Loire, Limousin, Poitou-charente, Aquitaine</t>
  </si>
  <si>
    <t>Interdit de récolter et de commercialiser sur les anciennes régions ou départements suivants : Aquitaine / Déconseillé de récolter et commercialiser dans les régions : Bourgogne, Poitou-Charente (non présente)</t>
  </si>
  <si>
    <t>Interdit de récolter et de commercialiser sur les anciennes régions ou départements suivants : Centre-Val-de-Loire / Déconseillé de récolter et commercialiser dans les régions : Limousin, Rhône-Alpes, Poitou-charente, Aquitaine</t>
  </si>
  <si>
    <t>Très fort risque de confusion avec les Gamochaeta exotiques avec lesquels il est régulièrement confondu (ex : Gamochaeta antillana), en région Aquitaine où elle est présente</t>
  </si>
  <si>
    <t>Déconseillé de récolter et commercialiser dans les régions : Poitou-charente, Centre-Val-de-Loire, Poitou-charente, Aquitaine (risque de confusion)</t>
  </si>
  <si>
    <t>Interdit de récolter et de commercialiser sur les anciennes régions ou départements suivants : Bourgogne, Centre-Val-de-Loire / Déconseillé de récolter et commercialiser dans les régions : Aquitaine, Limousin, Poitou-charente</t>
  </si>
  <si>
    <t>Déconseillé de récolter et commercialiser dans les régions : Centre-Val-de-Loire, Bourgogne, Aquitaine, Auvergne, ex Midi-Pyrénées,  Poitou-Charente (non présente)</t>
  </si>
  <si>
    <t>Interdit de récolter et de commercialiser sur les anciennes régions ou départements suivants : Centre-Val-de-Loire, Limousin, Poitou-charente, 24 / Déconseillé de récolter et commercialiser dans les régions : Poitou-charente, Aquitaine</t>
  </si>
  <si>
    <t>Interdit de récolter et de commercialiser sur les anciennes régions ou départements suivants : Centre-Val-de-Loire, 24 / Déconseillé de récolter et commercialiser dans les régions : Centre-Val-de-Loire, Poitou-charente, Aquitaine</t>
  </si>
  <si>
    <t>Déconseillé de récolter et commercialiser dans les régions : Poitou-charente, Limousin, Aquitaine</t>
  </si>
  <si>
    <t>Interdit de récolter et de commercialiser sur les anciennes régions ou départements suivants : ex Midi-Pyrénées / Déconseillé de récolter et commercialiser dans les régions : Limousin, Poitou-charente (non présente), Aquitaine (non présente)</t>
  </si>
  <si>
    <t>Déconseillé de récolter et commercialiser dans les régions : Limousin, Poitou-Charente, Aquitaine</t>
  </si>
  <si>
    <t>Interdit de récolter et de commercialiser sur les anciennes régions ou départements suivants : Centre-Val-de-Loire, 23, 89 / Déconseillé de récolter et commercialiser dans les régions : Centre-Val-de-Loire, Bourgogne, Poitou-Charente  (non présente), Aquitaine</t>
  </si>
  <si>
    <t>Déconseillé de récolter et commercialiser dans les régions : Aquitaine, Centre-Val-de-Loire, Poitou-charente,  Auvergne, Aquitaine (non présente)</t>
  </si>
  <si>
    <t>Déconseillé de récolter et commercialiser dans les régions : Poitou-charente, Aquitaine</t>
  </si>
  <si>
    <t>Interdit de récolter et de commercialiser sur les anciennes régions ou départements suivants : Centre-Val-de-Loire / Déconseillé de récolter et commercialiser dans les régions : Aquitaine</t>
  </si>
  <si>
    <t>Vigilance : risque de confusion avec Polystichum x bicknellii (hybride localement plus répandu que ce dernier)</t>
  </si>
  <si>
    <t>Déconseillé de récolter et commercialiser dans les régions : Bourgogne, Poitou-Charente (non-revue), Aquitaine (non-revue)</t>
  </si>
  <si>
    <t>Interdit de récolter et de commercialiser sur les anciennes régions ou départements suivants : Bourgogne / Déconseillé de récolter et commercialiser dans les régions : Bourgogne, Limousin, Aquitaine, Poitou-Charente (non présente)</t>
  </si>
  <si>
    <t>Non indigène sur l'ensemble du Massif central.  Vigilance : risque de confusion avec Prunus serotinus (exotique)</t>
  </si>
  <si>
    <t xml:space="preserve">Interdit de récolter et de commercialiser sur les anciennes régions ou départements suivants : Bourgogne / Exclusion en région Centre Val de Loire (non indigène) / Déconseillé de récolter et commercialiser dans les régions: Aquitaine, Poitou-Charente </t>
  </si>
  <si>
    <t>Déconseillé de récolter et commercialiser dans les régions : Poitou-Charente, Aquitaine, Auvergne, Bourgogne, Centre-Val-de-Loire</t>
  </si>
  <si>
    <t>Déconseillé de récolter et commercialiser dans les régions : Centre-Val-de-Loire, Bourgogne,  Limousin, Aquitaine, Poitou-Charente</t>
  </si>
  <si>
    <t>Interdit de récolter et de commercialiser sur les anciennes régions ou départements suivants : Rhône-Alpes / Déconseillé de récolter et commercialiser dans les régions : Centre-Val-de-Loire, Aquitaine, Rhône-Alpes, Poitou-Charente (non présente)</t>
  </si>
  <si>
    <t>Taxon apomictique regroupant probablement plusieurs espèces dont la répartion reste à préciser (commentaire CBNSA)</t>
  </si>
  <si>
    <t>Interdit de récolter et de commercialiser sur les anciennes régions ou départements suivants : Aquitaine, Poitou-Charente</t>
  </si>
  <si>
    <t>Déconseillé de récolter et commercialiser dans les régions : Centre-Val-de-Loire, Aquitaine (non présente), Poitou-Charente (non présente)</t>
  </si>
  <si>
    <t>Déconseillé de récolter et commercialiser dans les régions : Bourgogne, Centre-Val-de-Loire, Aquitaine, Poitou-charente</t>
  </si>
  <si>
    <t>Interdit de récolter et de commercialiser sur les anciennes régions ou départements suivants : Bourgogne, Centre-Val-de-Loire / Déconseillé de récolter et commercialiser dans les régions : Bourgogne, Centre-Val-de-Loire, Poitou-charente, Aquitaine</t>
  </si>
  <si>
    <t>Déconseillé de récolter et commercialiser dans les régions : Bourgogne / Exclusion sur les régions : Aquitaine (exogène), Poitou-Charente (non présente)</t>
  </si>
  <si>
    <t>Interdit de récolter et de commercialiser sur les anciennes régions ou départements suivants : Limousin / Déconseillé de récolter et commercialiser dans les régions : Limousin, Aquitaine, Poitou-Charente (non présente)</t>
  </si>
  <si>
    <t xml:space="preserve">Interdit de récolter et de commercialiser sur les anciennes régions ou départements suivants : Aquitaine, Centre-Val-de-Loire / Déconseillé de récolter et commercialiser dans les régions : Aquitaine, Poitou-Charente </t>
  </si>
  <si>
    <t>Déconseillé de récolter et commercialiser dans les régions : Bourgogne, Aquitaine, Poitou-Charente (non présente)</t>
  </si>
  <si>
    <t>Déconseillé de récolter et commercialiser dans les régions : ex Midi-Pyrénées / Exclusion en région Centre Val de Loire (exogène),  Aquitaine (non présente), Poitou-Charente (non présente)</t>
  </si>
  <si>
    <t>Déconseillé de récolter et commercialiser dans les régions : Limousin,  Aquitaine, Poitou-Charente</t>
  </si>
  <si>
    <t>Interdit de récolter et de commercialiser sur les anciennes régions ou départements suivants : Centre-Val-de-Loire, 24 / Déconseillé de récolter et commercialiser dans les régions : Rhône-Alpes,  Poitou-charente (non présente), Aquitaine (non présente)</t>
  </si>
  <si>
    <t>Interdit de récolter et de commercialiser sur les anciennes régions ou départements suivants : Bourgogne, Centre-Val-de-Loire, 81 / Déconseillé de récolter et commercialiser dans les régions : Bourgogne, Centre-Val-de-Loire, Poitou-charente, Aquitaine (non présente)</t>
  </si>
  <si>
    <t>Interdit de récolter et de commercialiser sur les anciennes régions ou départements suivants : Poitou-charente / Déconseillé de récolter et commercialiser dans les régions : Aquitaine (non présente)</t>
  </si>
  <si>
    <t>Déconseillé de récolter et commercialiser dans les régions : Europe, Poitou-charente, Aquitaine</t>
  </si>
  <si>
    <t>Interdit de récolter et de commercialiser sur les anciennes régions ou départements suivants : 24 / Déconseillé de récolter et commercialiser dans les régions : Aquitaine, Poitou-Charetne (non présente)</t>
  </si>
  <si>
    <t>Interdit de récolter et de commercialiser sur les anciennes régions ou départements suivants : 12 / Déconseillé de récolter et commercialiser dans les régions : Aquitaine, Poitou-Charente (non présente)</t>
  </si>
  <si>
    <t>Interdit de récolter et de commercialiser sur les anciennes régions ou départements suivants : Limousin, 24 / Déconseillé de récolter et commercialiser dans les régions : Limousin, Aquitaine, Poitou-Charente (nonprésente)</t>
  </si>
  <si>
    <t>Déconseillé de récolter et commercialiser dans les régions : Limousin, Rhône-Alpes, Aquitaine (non présente), Poitou-Charente (non présente)</t>
  </si>
  <si>
    <t>Déconseillé de récolter et commercialiser dans les régions : Bourgogne, ex Midi-Pyrénées / Exclusion sur les régions : Poitou-Charente (exogène), Aquitaine (exogène)</t>
  </si>
  <si>
    <t>Déconseillé de récolter et commercialiser dans les régions : Poitou-charente, Centre-Val-de-Loire, Aquitaine</t>
  </si>
  <si>
    <t>Déconseillé de récolter et commercialiser dans les régions : Bourgogne, Centre-Val-de-Loire, Limousin, Rhône-Alpes, Aquitaine (non présente), Poitou-Charente (non présente)</t>
  </si>
  <si>
    <t>Interdit de récolter et de commercialiser sur les anciennes régions ou départements suivants : Poitou-charente / Déconseillé de récolter et commercialiser dans les régions : Bourgogne, Centre-Val-de-Loire, Poitou-charente, ex Midi-Pyrénées, Aquitaine (non présente)</t>
  </si>
  <si>
    <t>Déconseillé de récolter et commercialiser dans les régions : Aquitaine / Espèce cueillie et commercialisée sur tout le territoire : vigilance sur la ressource</t>
  </si>
  <si>
    <t>Interdit de récolter et de commercialiser sur les anciennes régions ou départements suivants : Aquitaine, Bourgogne, Centre-Val-de-Loire / Déconseillé de récolter et commercialiser dans les régions : Centre-Val-de-Loire, Bourgogne,  Limousin, Poitou-Charente (non présente) / Espèce cueillie et commercialisée sur tout le territoire : vigilance sur la ressource</t>
  </si>
  <si>
    <t>Seule la sous espèce Cerastium fontanum subsp. vulgare (Hartm.) Greuter &amp; Burdet, 1982 est présente en Lozère (retour CBN Med)</t>
  </si>
  <si>
    <t>Déconseillé de récolter et commercialiser dans le département de la Lozère</t>
  </si>
  <si>
    <t>Ce nom est utilisé collectivement. Attention, les ronces sont difficiles à nommer correctement (groupe apomictique très complexe) et il pourrait y avoir des Rubus cultivés propagés</t>
  </si>
  <si>
    <t>Espèce archéophyte, peut être préconisée en origine locale en étudiant des variétés de terroir adaptées mais ne sera pas en marque VL Massif central</t>
  </si>
  <si>
    <t>Se limiter aux populations à feuilles glabres ou peu poilues sur la nervure. Les populations  à feuilles très velues se rapportent à une autre espèce, Achillea pyrenaica, encore méconnue dans le Massif central et probablement plus en altitude. Côté Occitanie : il s'agit plus souvent de la sous espèce pyrenaica.</t>
  </si>
  <si>
    <t>Aconitum napellus subsp. vulgare Rouy &amp; Foucaud, 1893</t>
  </si>
  <si>
    <t>Attention au risque de confusion avec la sous espèce burnatii, espèce rare et menacée, limitée surtout au Massif du Mézenc.</t>
  </si>
  <si>
    <t>Interdit de récolter et de commercialiser sur les anciennes régions ou départements suivants : Limousin / Déconseillé de récolter et commercialiser dans les régions : Centre-Val-de-Loire, Aquitaine, Bourgogne, Limousin, Poitou-Charente, Auvergne</t>
  </si>
  <si>
    <t>Interdit de récolter et de commercialiser sur les anciennes régions ou départements suivants : Centre-Val-de-Loire, Poitou-charente / Déconseillé de récolter et commercialiser dans les régions : Centre-Val-de-Loire, Aquitaine, Bourgogne</t>
  </si>
  <si>
    <t>Interdit de récolter et de commercialiser sur les anciennes régions ou départements suivants : Aquitaine / Déconseillé de récolter et commercialiser dans les régions : Bourgogne, Limousin, Poitou-charente, Aquitaine</t>
  </si>
  <si>
    <t>Déconseillé de récolter et commercialiser dans les régions ou départements : Bourgogne, Centre-Val-de-Loire, Poitou-charente,  Auvergne, Rhône-Alpes, Aquitaine (non présente), Lozère</t>
  </si>
  <si>
    <t>Interdit de récolter et de commercialiser sur les anciennes régions ou départements suivants : Bourgogne / Déconseillé de récolter et commercialiser dans les régions : Bourgogne, Poitou-charente,  Limousin, Aquitaine (non présente)</t>
  </si>
  <si>
    <t>Interdit de récolter et de commercialiser sur les anciennes régions ou départements suivants : 24 / Déconseillé de récolter et commercialiser dans les régions : Limousin, Poitou-charente, Aquitaine</t>
  </si>
  <si>
    <t>Interdit de récolter et de commercialiser sur les anciennes régions ou départements suivants : Centre-Val-de-Loire, Limousin, Poitou-charente, 24 / Déconseillé de récolter et commercialiser dans les régions : Centre-Val-de-Loire, Poitou-charente,  Limousin, Aquitaine</t>
  </si>
  <si>
    <t>Déconseillé de récolter et commercialiser dans les régions : Centre-Val-de-Loire, Poitou-charente, Aquitaine</t>
  </si>
  <si>
    <t>Déconseillé de récolter et commercialiser dans les régions : Centre-Val-de-Loire,  Limousin, Poitou-charente, Aquitaine</t>
  </si>
  <si>
    <t>Déconseillé de récolter et commercialiser dans les régions : Aquitaine, Centre-Val-de-Loire, Limousin, Bourgogne, Poitou-charente,  Auvergne</t>
  </si>
  <si>
    <t>Interdit de récolter et de commercialiser sur les anciennes régions ou départements suivants : Centre-Val-de-Loire, Limousin, 24 / Déconseillé de récolter et commercialiser dans les régions : Aquitaine, Centre-Val-de-Loire, Poitou-charente,  Limousin</t>
  </si>
  <si>
    <t>Déconseillé de récolter et commercialiser dans les régions : Centre-Val-de-Loire, Poitou-charente, Rhône-Alpes,  Auvergne, Aquitaine (non présente)</t>
  </si>
  <si>
    <t>Interdit de récolter et de commercialiser sur les anciennes régions ou départements suivants : Aquitaine, Limousin, Poitou-charente / Déconseillé de récolter et commercialiser dans les régions : Bourgogne</t>
  </si>
  <si>
    <t>Déconseillé de récolter et commercialiser dans les régions : Aquitaine, Poitou-charente, Centre-Val-de-Loire</t>
  </si>
  <si>
    <t>Déconseillé de récolter et commercialiser dans les régions : Aquitaine (non présente), Poitou-charente (non présente)</t>
  </si>
  <si>
    <t>Déconseillé de récolter et commercialiser dans les régions : Poitou-charente, Centre-Val-de-Loire, Aquitaine (non présente)</t>
  </si>
  <si>
    <t>Exclusion sur les régions : Aquitaine (exogène), Poitou-charente (exogène)</t>
  </si>
  <si>
    <t>Exclusion dans les régions : Aquitaine (exogène), Poitou-charente (exogène)</t>
  </si>
  <si>
    <t>Exclusion sur les régions : Aquitaine (exogène), Poitou-charente (non présente)</t>
  </si>
  <si>
    <t>Exlusion dans les régions : Aquitaine (exogène), Poitou-charente (exogène)</t>
  </si>
  <si>
    <t>Déconseillé de récolter et commercialiser dans les régions : Poitou-charente, Aquitaine, Limousin</t>
  </si>
  <si>
    <t>Déconseillé de récolter et commercialiser dans les régions : Centre-Val-de-Loire, Limousin, Poitou-charente</t>
  </si>
  <si>
    <t>Déconseillé de récolter et commercialiser dans les régions / départements : Aquitaine, Poitou-charente, Lozère</t>
  </si>
  <si>
    <t>Déconseillé de récolter et commercialiser dans les régions : Poitou-charente, Aquitaine (non présente)</t>
  </si>
  <si>
    <t>Exclusion dans les régions : Aquitaine (exogène), Poitou-charente (non présente)</t>
  </si>
  <si>
    <t>Déconseillé de récolter et commercialiser dans les régions : Aquitaine, Poitou-charente (non présente)</t>
  </si>
  <si>
    <t>Les Alchémilles sont difficiles à déterminer, certaines espèces sont rares et menacées, attention aux confusions.</t>
  </si>
  <si>
    <t>Il s'agit de la subsp. arvensis., la subsp. incrassata est méditerranéenne</t>
  </si>
  <si>
    <t>Attention aux introductions de l'espèce venant d'Europe de l'Est (Commentaire CBN Med)</t>
  </si>
  <si>
    <t>Nombreuses confusions avec d'autres Arabis comme planisiliqua, sagittata</t>
  </si>
  <si>
    <t>La sous espèce pubescens est l'espèce prairiale, à privilégier</t>
  </si>
  <si>
    <t>Buglossoides arvensis (L.) I.M.Johnst., 1954, Buglossoides arvensis subsp. arvensis (L.) I.M.Johnst., 1954</t>
  </si>
  <si>
    <t>Commentaire CBNmed : préciser la sous espèce arvensis</t>
  </si>
  <si>
    <t>Interdit de récolter et de commercialiser sur les anciennes régions ou départements suivants : Aquitaine / Déconseillé de récolter et commercialiser dans les régions : ex Midi-Pyrénées,  Limousin, Aquitaine, Languedoc-Roussillon</t>
  </si>
  <si>
    <t>Interdit de récolter et de commercialiser sur les anciennes régions ou départements suivants : 23, 89 / Déconseillé de récolter et commercialiser dans les régions : Languedoc-Roussillon</t>
  </si>
  <si>
    <t>Déconseillé de récolter et commercialiser dans les régions : Aquitaine, Centre-Val-de-Loire, Limousin, Poitou-charente, Auvergne, Bourgogne, Rhône-Alpes, Languedoc-Roussillon. A proposer en cohérence avec un plan messicole.</t>
  </si>
  <si>
    <t>Interdit de récolter et de commercialiser sur les anciennes régions ou départements suivants : Centre-Val-de-Loire / Déconseillé de récolter et commercialiser dans les régions : Centre-Val-de-Loire, Poitou-charente, Aquitaine, Languedoc-Roussillon</t>
  </si>
  <si>
    <t>Interdit de récolter et de commercialiser sur les anciennes régions ou départements suivants : Centre-Val-de-Loire, Limousin / Déconseillé de récolter et commercialiser dans les régions : Centre-Val-de-Loire, Limousin, Languedoc-Roussillon, Aquitaine (non présente), Poitou-Charente (non présente)</t>
  </si>
  <si>
    <t>Interdit de récolter et de commercialiser sur les anciennes régions ou départements suivants : Aquitaine, Centre-Val-de-Loire, Poitou-charente / Déconseillé de récolter et commercialiser dans les régions : Centre-Val-de-Loire, Aquitaine, Poitou-charente, Languedoc-Roussillon</t>
  </si>
  <si>
    <t>Interdit de récolter et de commercialiser sur les anciennes régions ou départements suivants : Aquitaine / Déconseillé de récolter et commercialiser dans les régions : Aquitaine, Languedoc-Roussillon /  Exclusion en région Centre Val de Loire (exogène), Aquitaine (non présente),  Poitou-Charente (non présente)</t>
  </si>
  <si>
    <t>Interdit de récolter et de commercialiser sur les anciennes régions ou départements suivants : Centre-Val-de-Loire, Limousin, 24 / Déconseillé de récolter et commercialiser dans les régions : Languedoc-Roussillon, Aquitaine, Poitou-charente</t>
  </si>
  <si>
    <t>Déconseillé de récolter et commercialiser dans les régions : Aquitaine (non présente), Poitou-charente (non présente), Languedoc-Roussillon (non présente)</t>
  </si>
  <si>
    <t>Interdit de récolter et de commercialiser sur les anciennes régions ou départements suivants : Centre-Val-de-Loire / Déconseillé de récolter et commercialiser dans les régions : Languedoc-Roussillon</t>
  </si>
  <si>
    <t>Déconseillé de récolter et commercialiser dans les régions : Auvergne,  Limousin / Exclusion des régions : Languedoc-Roussillon, Midi-Pyrénées (non présente sur la partie Massif central de ces régions)</t>
  </si>
  <si>
    <t>Interdit de récolter et de commercialiser sur les anciennes régions ou départements suivants : Aquitaine / Déconseillé de récolter et de commercialiser sur les régions : Languedoc-Roussillon, Midi-Pyrénées</t>
  </si>
  <si>
    <t>Déconseillé de récolter et commercialiser dans les régions : Languedoc-Roussillon (absent ou introduit)</t>
  </si>
  <si>
    <t>Espèce archéophyte (Cévennes), peut être préconisée en origine locale en étudiant des variétés de terroir adaptées mais ne sera pas en marque VL Massif central. Attention aux maladies du châtaignier, ce sont souvent des hybrides qui sont proposés à la vente.</t>
  </si>
  <si>
    <t>La sous espèce minima est bien plus répandue, la sous espèce lotoides est méditerranéenne et remonte un peu sur les grands causses où elle reste rare (commentaire CBN Med)</t>
  </si>
  <si>
    <t>Risque de confusion avec Cyanus semidecurrens (commentaire CBN Med)</t>
  </si>
  <si>
    <t>Déconseillé de récolter et commercialiser dans les régions : Limousin, Languedoc-Roussillon / Exclusion dans les régions : Poitou-Charente (non présente), Aquitaine (exogène)</t>
  </si>
  <si>
    <t>Déconseillé de récolter et commercialiser dans les régionsou départements : Aquitaine,  Poitou-Charente, Bourgogne, Limousin, Allier, Puy-de-Dôme (non présente dans l'ensemble des ces régions et départements)</t>
  </si>
  <si>
    <t>Interdit de récolter et de commercialiser sur les anciennes régions ou départements suivants : Bourgogne, 46 / Déconseillé de récolter et commercialiser dans les régions : Rhône-Alpes, Bourgogne,  Auvergne, Midi-Pyrénées / Exclusion des territoires : Languedoc-Roussillon (non présente)</t>
  </si>
  <si>
    <t>Déconseillé de récolter et commercialiser dans les régions : Limousin, Midi-Pyrénées / Exclusion des régions : Languedoc-Roussillon (absente)</t>
  </si>
  <si>
    <t>Ce nom générique (fétuques du groupe ovina) regroupe toutes les fétuques sans rhizomes correspondant à la section Festuca ( Festuca section Festuca) : collecte limitée aux mélanges de graines (la section comprend une 40aine d'espèces, dont des endémiques).</t>
  </si>
  <si>
    <t>Seule la sous espèce pilosa est acceptée (les autres sous espèces sont trop rares sur le massif central)</t>
  </si>
  <si>
    <t>Interdit de récolter et de commercialiser sur les anciennes régions ou départements suivants : Limousin / Déconseillé de récolter et commercialiser dans les régions : Limousin, Midi-Pyrénées / Exclusion des régions : Languedoc-Roussillon (non présente)</t>
  </si>
  <si>
    <t>Déconseillé de récolter et commercialiser dans les régions : Limousin / Exclusion sur les régions et départements : Bourgogne, Allier (non présent)</t>
  </si>
  <si>
    <t>Attention, il y a beaucoup de Holcus x-hybridus nommés mollis (commentaire CBN Med)</t>
  </si>
  <si>
    <t>La var. angustifolium méditerranéenne est à séparer de var. maculatum d'arrière-pays (commentaire CBN Med)</t>
  </si>
  <si>
    <t>Déconseillé de récolter et commercialiser en région Languedoc-Roussillon</t>
  </si>
  <si>
    <t>Déconseillé de récolter et commercialiser dans les régions : Rhône-Alpes, Aquitaine, Poitou-charente, Languedoc-Roussillon</t>
  </si>
  <si>
    <t>Attention à la confusion avec Molinia arundinacea.</t>
  </si>
  <si>
    <t>Déconseillé de récolter et commercialiser dans les régions : Languedoc-Roussillon</t>
  </si>
  <si>
    <t>Attention à la confusion avec d'autres Myosotis. Ces Myosotis du gpe scorpioides sont très difficiles à déterminer (martini, nemorosa, scorpioides, secunda et cespitosa).</t>
  </si>
  <si>
    <t>Une seule sous-espèce en France (Myosotis laxa subsp. cespitosa (Schultz) Hyl. ex Nordh., 1940). Attention à la confusion avec d'autres Myosotis.  Ces Myosotis du gpe scorpioides sont très difficiles à déterminer (martini, nemorosa, scorpioides, secunda et cespitosa).</t>
  </si>
  <si>
    <t>Attention à la confusion avec d'autres Myosotis.  Ces Myosotis du gpe scorpioides sont très difficiles à déterminer (martini, nemorosa, scorpioides, secunda et cespitosa).</t>
  </si>
  <si>
    <t>Bien distinguer les populations naturelles (O. viciifolia au sens strict) des populations cultivées (désignées également sous le nom de Onobrychis bifora). C'est un taxon fourrager amélioré par l'INRA et qui se naturalise un peu partout dans ses zones de cultures (commentaire CBN Med)</t>
  </si>
  <si>
    <t>Ce nom comprend deux sous-espèces, paniculata et spadicea (plus mérionale), maintenant considérées comme espèces à part entière. La subsp. spadicea dans la partie sud et dans les vallées des Causses. Subsp. paniculata sur silice en montagnes. Bien distinguer les sous-espèces et leur preferendum écologique.</t>
  </si>
  <si>
    <t>Déconseillé de récolter et commercialiser dans les régions : Aquitaine, Bourgogne / Exclusion des régions : Languedoc-Roussillon (non présente), Midi-Pyrénées (non présente)</t>
  </si>
  <si>
    <t>La sous espèce hieracioides est dans les parties basse, la subsp. umbellata en montagne. Difficile à distinguer.</t>
  </si>
  <si>
    <t>Difficile de bien séparer les trois polypodes et leurs hybrides</t>
  </si>
  <si>
    <t>Risque de confusion avec Prunella hastifolia, cette dernière étant plus commune dans la partie sud su Massif central (CBN Med)</t>
  </si>
  <si>
    <t>Interdit de récolter et de commercialiser sur les anciennes régions ou départements suivants : Centre-Val-de-Loire, Limousin / Déconseillé de récolter et commercialiser dans les régions : Bourgogne, Centre-Val-de-Loire, Limousin, Midi-Pyrénées, Languedoc-Roussillon / Exclusion des régions : Aquitaine (non présente), Poitou-Charente (non présente)</t>
  </si>
  <si>
    <t>Déconseillé de récolter et commercialiser dans les régions : Poitou-charente, Aquitaine, Bourgogne / Exclusion pour les régions : Languedoc-Roussillon, Auvergne, Rhône-Alpes (non présente)</t>
  </si>
  <si>
    <t>Le Rubus le plus simple à déterminer.</t>
  </si>
  <si>
    <t>Déconseillé de récolter et commercialiser dans les régions : Languedoc-Roussillon, Aquitaine (non présente), Poitou-charente (non présente)</t>
  </si>
  <si>
    <t>Déconseillé de récolter et commercialiser dans les régions : Aquitaine, Poitou-charente, Languedoc-Roussillon (introduit)</t>
  </si>
  <si>
    <t>Confusion facile avec d'autres grands saules. Attention avec les saules plantés / naturalisés.</t>
  </si>
  <si>
    <t>Attention avec les variétés de cette espèce plantée et naturalisé.</t>
  </si>
  <si>
    <t>Déconseillé de récolter et commercialiser dans les régions : Bourgogne, Aquitaine,  Limousin, Poitou-Charente</t>
  </si>
  <si>
    <t>Interdit de récolter et de commercialiser sur les anciennes régions ou départements suivants : Limousin / Déconseillé de récolter et commercialiser dans les régions : Limousin, Poitou-charente, Aquitaine (non présente) / Exclusion de la sous-espèce pratense en Languedoc-Roussillon (non présente)</t>
  </si>
  <si>
    <t>Groupe de Thymus sect. Serpyllum pour lesquels la taxinomie n'est pas aboutie (commentaire CBN Med)</t>
  </si>
  <si>
    <t>Attention aux risques de confusion avec les autres tilleuls.</t>
  </si>
  <si>
    <t>Attention à ne pas prendre la var. sativum qui est cultivée dans les prairies artificielles.</t>
  </si>
  <si>
    <t>Attention à ne pas confondre avec la subsp. latebracteatus qui est introduite (exogène).</t>
  </si>
  <si>
    <t>Attention à ne pas prendre des formes horticoles sélectionnées.</t>
  </si>
  <si>
    <t>Interdit de récolter et de commercialiser sur les anciennes régions ou départements suivants : Auvergne / Déconseillé de récolter et commercialiser dans les régions : Limousin, Aquitaine, Poitou-charente,  Auvergne, Exclusion de la région : Languedoc-Roussillon (non présente, ou exogène)</t>
  </si>
  <si>
    <t>Ce nom collectif désigne les pissenlits de milieux prairiaux et mésophiles, et non ceux de pelouses sèches ou de prairies humides ou marais. Groupe complexe à déterminer.</t>
  </si>
  <si>
    <t>Déconseillé de récolter et commercialiser dans les régions : Aquitaine (non présente), Poitou-charente (non présente), peu présent en Lozère</t>
  </si>
  <si>
    <t>Interdit de récolter et de commercialiser sur les anciennes régions ou départements suivants : Aquitaine. Déconseillé de récolter et commercialiser dans les régions : Limousin, très peu présent en Lozère et dans les Causses</t>
  </si>
  <si>
    <t>Exclusion dans les régions : Poitou-Charente, Aquitaine, Auvergne, Bourgogne, Centre-Val-de-Loire (exogène ou non présente) / très peu présent en Lozère et sur les Causses</t>
  </si>
  <si>
    <t>Déconseillé de récolter et commercialiser dans les régions : Aquitaine (indigénat douteux), Poitou-Charente (Non présente), peu présent en Lozère (pb de climat) et seulement dans les vallées des Causses</t>
  </si>
  <si>
    <t>galets, rocailles</t>
  </si>
  <si>
    <t>Fissure verticale (paroi rocheuse)</t>
  </si>
  <si>
    <t>Arbres et arbustes de ripisylve</t>
  </si>
  <si>
    <t>Ripisylves (Ligneux) et Hélophytes (herbacées)</t>
  </si>
  <si>
    <t>Couleur de la fleur</t>
  </si>
  <si>
    <t>Dryopteris affinis (Lowe) Fraser-Jenk., 1979</t>
  </si>
  <si>
    <t>Interdit de récolter et de commercialiser sur les anciennes régions ou départements suivants : Limousin / Déconseillé de récolter et commercialiser dans les régions : Limousin, Aquitaine (non présente), Poitou-Charente (non présente), Languedoc-Roussillon (non présente), Midi-Pyrénées (non présente), Haute-Loire</t>
  </si>
  <si>
    <t>Déconseillé de récolter et commercialiser dans les régions et département : Aquitaine (non présente), Poitou-charente (non présente), Rhône</t>
  </si>
  <si>
    <t>Interdit de récolter et de commercialiser sur les anciennes régions ou départements suivants : Bourgogne, Centre-Val-de-Loire / Déconseillé de récolter et commercialiser dans les régions : Bourgogne, Rhône-Alpes, ,  Aquitaine (non présente), Poitou-Charente (non présente), Allier</t>
  </si>
  <si>
    <t>en taxref v17</t>
  </si>
  <si>
    <t>Issu de taxref 17</t>
  </si>
  <si>
    <t>Taxrefv17</t>
  </si>
  <si>
    <t>version 12/02/2025</t>
  </si>
  <si>
    <t>Colonne AJ à AN</t>
  </si>
  <si>
    <t>colonnes AQ à BR</t>
  </si>
  <si>
    <t>Palette 7_Arbres et arbustes_ Alignement / Bosquet</t>
  </si>
  <si>
    <t>Palette 4_Haies champêtres</t>
  </si>
  <si>
    <t>Palette 5_Mélange  fleuri favorable aux pollinisateurs</t>
  </si>
  <si>
    <t>Palette 1_Ripisylves (Ligneux) et Hélophytes (herbacées)</t>
  </si>
  <si>
    <t>Palette 6_Massif d’ornement vivace</t>
  </si>
  <si>
    <t>Pyrus communis subsp. pyraster (L.) Ehrh., 178</t>
  </si>
  <si>
    <t>Ne pas confondre avec Pyrus communis subsp. communis L., 1753, le poirier cultilvé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</si>
</sst>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0" x14ac:knownFonts="1">
    <font>
      <sz val="11"/>
      <color theme="1"/>
      <name val="Calibri"/>
      <family val="2"/>
      <scheme val="minor"/>
    </font>
    <font>
      <sz val="10"/>
      <name val="Arial"/>
      <family val="2"/>
    </font>
    <font>
      <b/>
      <sz val="10"/>
      <color indexed="12"/>
      <name val="Arial"/>
      <family val="2"/>
    </font>
    <font>
      <b/>
      <sz val="10"/>
      <name val="Barlow Semi Condensed"/>
    </font>
    <font>
      <b/>
      <sz val="10"/>
      <color theme="1"/>
      <name val="Barlow Semi Condensed"/>
    </font>
    <font>
      <b/>
      <sz val="10"/>
      <color theme="0"/>
      <name val="Barlow Semi Condensed"/>
    </font>
    <font>
      <b/>
      <sz val="10"/>
      <color rgb="FF0000FF"/>
      <name val="Barlow Semi Condensed"/>
    </font>
    <font>
      <b/>
      <sz val="10"/>
      <color rgb="FF0070C0"/>
      <name val="Barlow Semi Condensed"/>
    </font>
    <font>
      <b/>
      <sz val="10"/>
      <color indexed="12"/>
      <name val="Barlow Semi Condensed"/>
    </font>
    <font>
      <b/>
      <sz val="10"/>
      <color rgb="FFFF0000"/>
      <name val="Barlow Semi Condensed"/>
    </font>
    <font>
      <sz val="10"/>
      <color rgb="FFFF0000"/>
      <name val="Barlow Semi Condensed"/>
    </font>
    <font>
      <sz val="10"/>
      <color theme="1"/>
      <name val="Barlow Semi Condensed"/>
    </font>
    <font>
      <sz val="10"/>
      <name val="Barlow Semi Condensed"/>
    </font>
    <font>
      <sz val="11"/>
      <color theme="1"/>
      <name val="Barlow Semi Condensed"/>
    </font>
    <font>
      <b/>
      <sz val="11"/>
      <name val="Calibri"/>
      <family val="2"/>
    </font>
    <font>
      <b/>
      <sz val="11"/>
      <color rgb="FF000000"/>
      <name val="Barlow Semi Condensed"/>
    </font>
    <font>
      <b/>
      <sz val="11"/>
      <color theme="1"/>
      <name val="Barlow Semi Condensed"/>
    </font>
    <font>
      <b/>
      <sz val="11"/>
      <name val="Barlow Semi Condensed"/>
    </font>
    <font>
      <b/>
      <sz val="9"/>
      <color rgb="FF0000FF"/>
      <name val="Barlow Semi Condensed"/>
    </font>
    <font>
      <sz val="9"/>
      <name val="Arial"/>
      <family val="2"/>
    </font>
  </fonts>
  <fills count="2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indexed="42"/>
        <bgColor indexed="64"/>
      </patternFill>
    </fill>
    <fill>
      <patternFill patternType="solid">
        <fgColor rgb="FF92D050"/>
        <bgColor indexed="64"/>
      </patternFill>
    </fill>
    <fill>
      <patternFill patternType="solid">
        <fgColor rgb="FFCCFFCC"/>
        <bgColor rgb="FFCCFFFF"/>
      </patternFill>
    </fill>
    <fill>
      <patternFill patternType="solid">
        <fgColor theme="4" tint="0.79998168889431442"/>
        <bgColor indexed="64"/>
      </patternFill>
    </fill>
    <fill>
      <patternFill patternType="solid">
        <fgColor rgb="FFC00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0"/>
        <bgColor rgb="FFCCFFFF"/>
      </patternFill>
    </fill>
    <fill>
      <patternFill patternType="solid">
        <fgColor rgb="FF7030A0"/>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249977111117893"/>
        <bgColor indexed="64"/>
      </patternFill>
    </fill>
  </fills>
  <borders count="19">
    <border>
      <left/>
      <right/>
      <top/>
      <bottom/>
      <diagonal/>
    </border>
    <border>
      <left style="thin">
        <color auto="1"/>
      </left>
      <right style="thin">
        <color auto="1"/>
      </right>
      <top style="thin">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top/>
      <bottom style="thin">
        <color auto="1"/>
      </bottom>
      <diagonal/>
    </border>
  </borders>
  <cellStyleXfs count="2">
    <xf numFmtId="0" fontId="0" fillId="0" borderId="0"/>
    <xf numFmtId="0" fontId="1" fillId="0" borderId="0"/>
  </cellStyleXfs>
  <cellXfs count="102">
    <xf numFmtId="0" fontId="0" fillId="0" borderId="0" xfId="0"/>
    <xf numFmtId="0" fontId="3" fillId="13" borderId="3" xfId="0"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4" fillId="12" borderId="3" xfId="0" applyFont="1" applyFill="1" applyBorder="1" applyAlignment="1">
      <alignment horizontal="center" vertical="center" textRotation="90" wrapText="1"/>
    </xf>
    <xf numFmtId="0" fontId="4" fillId="12" borderId="3" xfId="0" applyFont="1" applyFill="1" applyBorder="1" applyAlignment="1">
      <alignment horizontal="right" vertical="center" textRotation="90" wrapText="1"/>
    </xf>
    <xf numFmtId="0" fontId="3" fillId="14" borderId="3" xfId="0" applyFont="1" applyFill="1" applyBorder="1" applyAlignment="1">
      <alignment horizontal="right" vertical="center" textRotation="90" wrapText="1"/>
    </xf>
    <xf numFmtId="0" fontId="3" fillId="7" borderId="3" xfId="0" applyFont="1" applyFill="1" applyBorder="1" applyAlignment="1">
      <alignment horizontal="center" vertical="center" wrapText="1"/>
    </xf>
    <xf numFmtId="0" fontId="4" fillId="8" borderId="3" xfId="0" applyFont="1" applyFill="1" applyBorder="1" applyAlignment="1">
      <alignment vertical="center"/>
    </xf>
    <xf numFmtId="0" fontId="5" fillId="16" borderId="3" xfId="0" applyFont="1" applyFill="1" applyBorder="1" applyAlignment="1">
      <alignment horizontal="center" vertical="center" textRotation="90"/>
    </xf>
    <xf numFmtId="0" fontId="6" fillId="9" borderId="3" xfId="0" applyFont="1" applyFill="1" applyBorder="1" applyAlignment="1">
      <alignment horizontal="center" vertical="center" textRotation="90" wrapText="1"/>
    </xf>
    <xf numFmtId="0" fontId="3" fillId="15" borderId="3" xfId="0" applyFont="1" applyFill="1" applyBorder="1" applyAlignment="1">
      <alignment horizontal="center" vertical="center" textRotation="90" wrapText="1"/>
    </xf>
    <xf numFmtId="0" fontId="7" fillId="7" borderId="3" xfId="0" applyFont="1" applyFill="1" applyBorder="1" applyAlignment="1">
      <alignment horizontal="center" vertical="center" textRotation="90" wrapText="1"/>
    </xf>
    <xf numFmtId="0" fontId="8" fillId="7" borderId="3" xfId="0" applyFont="1" applyFill="1" applyBorder="1" applyAlignment="1">
      <alignment horizontal="center" vertical="center" textRotation="90"/>
    </xf>
    <xf numFmtId="0" fontId="3" fillId="7" borderId="3" xfId="0" applyFont="1" applyFill="1" applyBorder="1" applyAlignment="1">
      <alignment horizontal="center" vertical="center" textRotation="90" wrapText="1"/>
    </xf>
    <xf numFmtId="0" fontId="4" fillId="10" borderId="3" xfId="0" applyFont="1" applyFill="1" applyBorder="1" applyAlignment="1">
      <alignment horizontal="center" vertical="center" textRotation="90" wrapText="1"/>
    </xf>
    <xf numFmtId="0" fontId="9" fillId="7" borderId="3" xfId="0" applyFont="1" applyFill="1" applyBorder="1" applyAlignment="1">
      <alignment horizontal="center" vertical="center" textRotation="90" wrapText="1"/>
    </xf>
    <xf numFmtId="0" fontId="8" fillId="7" borderId="3" xfId="0" applyFont="1" applyFill="1" applyBorder="1" applyAlignment="1">
      <alignment horizontal="center" vertical="center" textRotation="90" wrapText="1"/>
    </xf>
    <xf numFmtId="0" fontId="3" fillId="11" borderId="3" xfId="0" applyFont="1" applyFill="1" applyBorder="1" applyAlignment="1">
      <alignment horizontal="center" vertical="center" wrapText="1"/>
    </xf>
    <xf numFmtId="0" fontId="11" fillId="0" borderId="0" xfId="0" applyFont="1"/>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3" xfId="0" applyFont="1" applyBorder="1" applyAlignment="1">
      <alignment horizontal="center" vertical="center"/>
    </xf>
    <xf numFmtId="0" fontId="11" fillId="3" borderId="3" xfId="0" applyFont="1" applyFill="1" applyBorder="1" applyAlignment="1">
      <alignment vertical="center"/>
    </xf>
    <xf numFmtId="10" fontId="11" fillId="0" borderId="3" xfId="0" applyNumberFormat="1" applyFont="1" applyBorder="1" applyAlignment="1">
      <alignment vertical="center"/>
    </xf>
    <xf numFmtId="0" fontId="11" fillId="0" borderId="4" xfId="0" applyFont="1" applyBorder="1" applyAlignment="1">
      <alignment vertical="center"/>
    </xf>
    <xf numFmtId="0" fontId="11" fillId="0" borderId="3" xfId="0" applyFont="1" applyBorder="1"/>
    <xf numFmtId="0" fontId="12" fillId="0" borderId="3" xfId="0" applyFont="1" applyBorder="1" applyAlignment="1">
      <alignment vertical="center"/>
    </xf>
    <xf numFmtId="0" fontId="11" fillId="3" borderId="1" xfId="0" applyFont="1" applyFill="1" applyBorder="1" applyAlignment="1">
      <alignment vertical="center"/>
    </xf>
    <xf numFmtId="0" fontId="11" fillId="0" borderId="1" xfId="0" applyFont="1" applyBorder="1" applyAlignment="1">
      <alignment vertical="center"/>
    </xf>
    <xf numFmtId="0" fontId="13" fillId="0" borderId="3" xfId="0" applyFont="1" applyBorder="1"/>
    <xf numFmtId="0" fontId="11" fillId="4" borderId="3" xfId="0" applyFont="1" applyFill="1" applyBorder="1" applyAlignment="1">
      <alignment vertical="center"/>
    </xf>
    <xf numFmtId="0" fontId="3" fillId="17" borderId="3" xfId="0" applyFont="1" applyFill="1" applyBorder="1" applyAlignment="1">
      <alignment vertical="center" wrapText="1"/>
    </xf>
    <xf numFmtId="0" fontId="3" fillId="17" borderId="3" xfId="0" applyFont="1" applyFill="1" applyBorder="1" applyAlignment="1">
      <alignment horizontal="center" vertical="center" wrapText="1"/>
    </xf>
    <xf numFmtId="0" fontId="3" fillId="18" borderId="3" xfId="0" applyFont="1" applyFill="1" applyBorder="1" applyAlignment="1">
      <alignment vertical="center" wrapText="1"/>
    </xf>
    <xf numFmtId="0" fontId="0" fillId="0" borderId="2" xfId="0" applyBorder="1"/>
    <xf numFmtId="0" fontId="0" fillId="0" borderId="14" xfId="0" applyBorder="1"/>
    <xf numFmtId="0" fontId="0" fillId="0" borderId="15" xfId="0" applyBorder="1"/>
    <xf numFmtId="0" fontId="0" fillId="0" borderId="13" xfId="0" applyBorder="1"/>
    <xf numFmtId="0" fontId="14" fillId="22" borderId="3" xfId="0" applyFont="1" applyFill="1" applyBorder="1" applyAlignment="1">
      <alignment horizontal="left" textRotation="90" wrapText="1"/>
    </xf>
    <xf numFmtId="10" fontId="14" fillId="4" borderId="3" xfId="0" applyNumberFormat="1" applyFont="1" applyFill="1" applyBorder="1" applyAlignment="1">
      <alignment horizontal="left" textRotation="90" wrapText="1"/>
    </xf>
    <xf numFmtId="0" fontId="14" fillId="5" borderId="3" xfId="0" applyFont="1" applyFill="1" applyBorder="1" applyAlignment="1">
      <alignment horizontal="left" textRotation="90" wrapText="1"/>
    </xf>
    <xf numFmtId="0" fontId="14" fillId="6" borderId="3" xfId="0" applyFont="1" applyFill="1" applyBorder="1" applyAlignment="1">
      <alignment horizontal="left" textRotation="90" wrapText="1"/>
    </xf>
    <xf numFmtId="0" fontId="14" fillId="23" borderId="3" xfId="0" applyFont="1" applyFill="1" applyBorder="1" applyAlignment="1">
      <alignment horizontal="left" textRotation="90" wrapText="1"/>
    </xf>
    <xf numFmtId="0" fontId="14" fillId="24" borderId="3" xfId="0" applyFont="1" applyFill="1" applyBorder="1" applyAlignment="1">
      <alignment horizontal="left" textRotation="90" wrapText="1"/>
    </xf>
    <xf numFmtId="0" fontId="15" fillId="0" borderId="0" xfId="0" applyFont="1" applyAlignment="1">
      <alignment vertical="center" wrapText="1"/>
    </xf>
    <xf numFmtId="0" fontId="15" fillId="0" borderId="0" xfId="0" applyFont="1" applyAlignment="1">
      <alignmen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xf numFmtId="0" fontId="16" fillId="0" borderId="0" xfId="0" applyFont="1"/>
    <xf numFmtId="0" fontId="16" fillId="19" borderId="6" xfId="0" applyFont="1" applyFill="1" applyBorder="1"/>
    <xf numFmtId="0" fontId="16" fillId="19" borderId="7" xfId="0" applyFont="1" applyFill="1" applyBorder="1"/>
    <xf numFmtId="0" fontId="13" fillId="19" borderId="8" xfId="0" applyFont="1" applyFill="1" applyBorder="1"/>
    <xf numFmtId="0" fontId="13" fillId="19" borderId="9" xfId="0" applyFont="1" applyFill="1" applyBorder="1"/>
    <xf numFmtId="0" fontId="13" fillId="19" borderId="10" xfId="0" applyFont="1" applyFill="1" applyBorder="1"/>
    <xf numFmtId="0" fontId="13" fillId="19" borderId="11" xfId="0" applyFont="1" applyFill="1" applyBorder="1"/>
    <xf numFmtId="44" fontId="13" fillId="0" borderId="0" xfId="0" applyNumberFormat="1" applyFont="1" applyAlignment="1">
      <alignment vertical="center"/>
    </xf>
    <xf numFmtId="0" fontId="17" fillId="2" borderId="3" xfId="0" applyFont="1" applyFill="1" applyBorder="1" applyAlignment="1">
      <alignment horizontal="left"/>
    </xf>
    <xf numFmtId="0" fontId="17" fillId="3" borderId="3" xfId="0" applyFont="1" applyFill="1" applyBorder="1" applyAlignment="1">
      <alignment horizontal="left"/>
    </xf>
    <xf numFmtId="0" fontId="16" fillId="20" borderId="6" xfId="0" applyFont="1" applyFill="1" applyBorder="1"/>
    <xf numFmtId="0" fontId="16" fillId="20" borderId="12" xfId="0" applyFont="1" applyFill="1" applyBorder="1"/>
    <xf numFmtId="0" fontId="13" fillId="0" borderId="4" xfId="0" applyFont="1" applyBorder="1"/>
    <xf numFmtId="0" fontId="13" fillId="0" borderId="2" xfId="0" applyFont="1" applyBorder="1"/>
    <xf numFmtId="0" fontId="13" fillId="0" borderId="8" xfId="0" applyFont="1" applyBorder="1"/>
    <xf numFmtId="0" fontId="17" fillId="0" borderId="3" xfId="0" applyFont="1" applyBorder="1" applyAlignment="1">
      <alignment horizontal="left"/>
    </xf>
    <xf numFmtId="0" fontId="16" fillId="0" borderId="0" xfId="0" applyFont="1" applyAlignment="1">
      <alignment horizontal="right"/>
    </xf>
    <xf numFmtId="0" fontId="17" fillId="22" borderId="3" xfId="0" applyFont="1" applyFill="1" applyBorder="1" applyAlignment="1">
      <alignment horizontal="left"/>
    </xf>
    <xf numFmtId="0" fontId="13" fillId="0" borderId="15" xfId="0" applyFont="1" applyBorder="1"/>
    <xf numFmtId="0" fontId="13" fillId="0" borderId="16" xfId="0" applyFont="1" applyBorder="1"/>
    <xf numFmtId="10" fontId="17" fillId="4" borderId="3" xfId="0" applyNumberFormat="1" applyFont="1" applyFill="1" applyBorder="1" applyAlignment="1">
      <alignment horizontal="left"/>
    </xf>
    <xf numFmtId="0" fontId="18" fillId="9" borderId="3" xfId="0" applyFont="1" applyFill="1" applyBorder="1" applyAlignment="1">
      <alignment horizontal="center" vertical="center"/>
    </xf>
    <xf numFmtId="0" fontId="13" fillId="0" borderId="13" xfId="0" applyFont="1" applyBorder="1"/>
    <xf numFmtId="0" fontId="13" fillId="0" borderId="14" xfId="0" applyFont="1" applyBorder="1"/>
    <xf numFmtId="0" fontId="17" fillId="5" borderId="3" xfId="0" applyFont="1" applyFill="1" applyBorder="1" applyAlignment="1">
      <alignment horizontal="left"/>
    </xf>
    <xf numFmtId="0" fontId="17" fillId="6" borderId="3" xfId="0" applyFont="1" applyFill="1" applyBorder="1" applyAlignment="1">
      <alignment horizontal="left"/>
    </xf>
    <xf numFmtId="0" fontId="17" fillId="23" borderId="3" xfId="0" applyFont="1" applyFill="1" applyBorder="1" applyAlignment="1">
      <alignment horizontal="left"/>
    </xf>
    <xf numFmtId="0" fontId="17" fillId="24" borderId="3" xfId="0" applyFont="1" applyFill="1" applyBorder="1" applyAlignment="1">
      <alignment horizontal="left"/>
    </xf>
    <xf numFmtId="0" fontId="17" fillId="21" borderId="3" xfId="0" applyFont="1" applyFill="1" applyBorder="1" applyAlignment="1">
      <alignment horizontal="left"/>
    </xf>
    <xf numFmtId="0" fontId="2" fillId="0" borderId="5" xfId="0" applyFont="1" applyBorder="1"/>
    <xf numFmtId="0" fontId="2" fillId="0" borderId="17" xfId="0" applyFont="1" applyBorder="1"/>
    <xf numFmtId="0" fontId="1" fillId="0" borderId="2" xfId="0" applyFont="1" applyBorder="1"/>
    <xf numFmtId="20" fontId="1" fillId="0" borderId="2" xfId="0" applyNumberFormat="1" applyFont="1" applyBorder="1"/>
    <xf numFmtId="0" fontId="2" fillId="0" borderId="2" xfId="0" applyFont="1" applyBorder="1"/>
    <xf numFmtId="0" fontId="2" fillId="0" borderId="0" xfId="0" applyFont="1"/>
    <xf numFmtId="20" fontId="0" fillId="0" borderId="2" xfId="0" applyNumberFormat="1" applyBorder="1"/>
    <xf numFmtId="0" fontId="0" fillId="0" borderId="18" xfId="0" applyBorder="1"/>
    <xf numFmtId="44" fontId="13" fillId="0" borderId="0" xfId="0" applyNumberFormat="1" applyFont="1" applyAlignment="1">
      <alignment horizontal="left" vertical="center"/>
    </xf>
    <xf numFmtId="0" fontId="3" fillId="2" borderId="3" xfId="0" applyFont="1" applyFill="1" applyBorder="1" applyAlignment="1">
      <alignment vertical="center" wrapText="1"/>
    </xf>
    <xf numFmtId="0" fontId="14" fillId="2" borderId="3" xfId="0" applyFont="1" applyFill="1" applyBorder="1" applyAlignment="1">
      <alignment horizontal="left" textRotation="90" wrapText="1"/>
    </xf>
    <xf numFmtId="0" fontId="14" fillId="2" borderId="3" xfId="0" applyFont="1" applyFill="1" applyBorder="1" applyAlignment="1">
      <alignment horizontal="left" textRotation="90"/>
    </xf>
    <xf numFmtId="10" fontId="14" fillId="2" borderId="3" xfId="0" applyNumberFormat="1" applyFont="1" applyFill="1" applyBorder="1" applyAlignment="1">
      <alignment horizontal="left" textRotation="90" wrapText="1"/>
    </xf>
    <xf numFmtId="0" fontId="3" fillId="2" borderId="3" xfId="0" applyFont="1" applyFill="1" applyBorder="1" applyAlignment="1">
      <alignment vertical="center" textRotation="90" wrapText="1"/>
    </xf>
    <xf numFmtId="0" fontId="3" fillId="2" borderId="4" xfId="0" applyFont="1" applyFill="1" applyBorder="1" applyAlignment="1">
      <alignment vertical="center" wrapText="1"/>
    </xf>
    <xf numFmtId="0" fontId="11" fillId="3" borderId="0" xfId="0" applyFont="1" applyFill="1" applyAlignment="1">
      <alignment vertical="center"/>
    </xf>
    <xf numFmtId="0" fontId="11" fillId="0" borderId="0" xfId="0" applyFont="1" applyAlignment="1">
      <alignment vertical="center"/>
    </xf>
    <xf numFmtId="0" fontId="19" fillId="0" borderId="3" xfId="0" applyFont="1" applyBorder="1" applyAlignment="1">
      <alignment horizontal="left"/>
    </xf>
    <xf numFmtId="0" fontId="4" fillId="8" borderId="3" xfId="0" applyFont="1" applyFill="1" applyBorder="1" applyAlignment="1">
      <alignment vertical="center" wrapText="1"/>
    </xf>
    <xf numFmtId="0" fontId="11" fillId="4" borderId="3" xfId="0" applyFont="1" applyFill="1" applyBorder="1" applyAlignment="1">
      <alignment horizontal="left" vertical="center"/>
    </xf>
    <xf numFmtId="0" fontId="3" fillId="17" borderId="3" xfId="0" applyFont="1" applyFill="1" applyBorder="1" applyAlignment="1">
      <alignment horizontal="left" vertical="center" wrapText="1"/>
    </xf>
    <xf numFmtId="0" fontId="11" fillId="0" borderId="0" xfId="0" applyFont="1" applyAlignment="1">
      <alignment horizontal="left"/>
    </xf>
    <xf numFmtId="0" fontId="16" fillId="20" borderId="0" xfId="0" applyFont="1" applyFill="1" applyAlignment="1">
      <alignment horizontal="center"/>
    </xf>
  </cellXfs>
  <cellStyles count="2">
    <cellStyle name="Normal" xfId="0" builtinId="0"/>
    <cellStyle name="Normal 2" xfId="1" xr:uid="{5C23E32A-5F0B-417B-B77E-EEF391DAAB0D}"/>
  </cellStyles>
  <dxfs count="0"/>
  <tableStyles count="0" defaultTableStyle="TableStyleMedium2" defaultPivotStyle="PivotStyleLight16"/>
  <colors>
    <mruColors>
      <color rgb="FFFF5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cbnmc.fr/" TargetMode="External"/></Relationships>
</file>

<file path=xl/drawings/drawing1.xml><?xml version="1.0" encoding="utf-8"?>
<xdr:wsDr xmlns:xdr="http://schemas.openxmlformats.org/drawingml/2006/spreadsheetDrawing" xmlns:a="http://schemas.openxmlformats.org/drawingml/2006/main">
  <xdr:oneCellAnchor>
    <xdr:from>
      <xdr:col>2</xdr:col>
      <xdr:colOff>523876</xdr:colOff>
      <xdr:row>3</xdr:row>
      <xdr:rowOff>266700</xdr:rowOff>
    </xdr:from>
    <xdr:ext cx="1600200" cy="1365390"/>
    <xdr:pic>
      <xdr:nvPicPr>
        <xdr:cNvPr id="2" name="Image 1">
          <a:hlinkClick xmlns:r="http://schemas.openxmlformats.org/officeDocument/2006/relationships" r:id="rId1"/>
          <a:extLst>
            <a:ext uri="{FF2B5EF4-FFF2-40B4-BE49-F238E27FC236}">
              <a16:creationId xmlns:a16="http://schemas.microsoft.com/office/drawing/2014/main" id="{5778518B-768C-4CBA-85F0-D96466C2C6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33826" y="838200"/>
          <a:ext cx="1600200" cy="1365390"/>
        </a:xfrm>
        <a:prstGeom prst="rect">
          <a:avLst/>
        </a:prstGeom>
        <a:noFill/>
        <a:ln>
          <a:noFill/>
        </a:ln>
      </xdr:spPr>
    </xdr:pic>
    <xdr:clientData/>
  </xdr:oneCellAnchor>
  <xdr:twoCellAnchor editAs="oneCell">
    <xdr:from>
      <xdr:col>5</xdr:col>
      <xdr:colOff>341404</xdr:colOff>
      <xdr:row>2</xdr:row>
      <xdr:rowOff>161926</xdr:rowOff>
    </xdr:from>
    <xdr:to>
      <xdr:col>10</xdr:col>
      <xdr:colOff>371475</xdr:colOff>
      <xdr:row>14</xdr:row>
      <xdr:rowOff>173173</xdr:rowOff>
    </xdr:to>
    <xdr:pic>
      <xdr:nvPicPr>
        <xdr:cNvPr id="3" name="Image 2">
          <a:extLst>
            <a:ext uri="{FF2B5EF4-FFF2-40B4-BE49-F238E27FC236}">
              <a16:creationId xmlns:a16="http://schemas.microsoft.com/office/drawing/2014/main" id="{371AE93F-56D8-4AD3-8027-F1F2E7ED329E}"/>
            </a:ext>
          </a:extLst>
        </xdr:cNvPr>
        <xdr:cNvPicPr>
          <a:picLocks noChangeAspect="1"/>
        </xdr:cNvPicPr>
      </xdr:nvPicPr>
      <xdr:blipFill>
        <a:blip xmlns:r="http://schemas.openxmlformats.org/officeDocument/2006/relationships" r:embed="rId3"/>
        <a:stretch>
          <a:fillRect/>
        </a:stretch>
      </xdr:blipFill>
      <xdr:spPr>
        <a:xfrm>
          <a:off x="6856504" y="581026"/>
          <a:ext cx="3840071" cy="41260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A314E-7F43-4483-B03B-843004C60E7F}">
  <sheetPr codeName="Feuil1"/>
  <dimension ref="A1:P105"/>
  <sheetViews>
    <sheetView topLeftCell="C8" workbookViewId="0">
      <selection activeCell="B47" sqref="B47"/>
    </sheetView>
  </sheetViews>
  <sheetFormatPr baseColWidth="10" defaultColWidth="11.42578125" defaultRowHeight="16.5" x14ac:dyDescent="0.3"/>
  <cols>
    <col min="1" max="1" width="33" style="49" customWidth="1"/>
    <col min="2" max="2" width="30" style="49" customWidth="1"/>
    <col min="3" max="3" width="21.5703125" style="49" customWidth="1"/>
    <col min="4" max="4" width="13.5703125" style="49" customWidth="1"/>
    <col min="5" max="12" width="11.42578125" style="49"/>
    <col min="13" max="13" width="55.7109375" style="49" bestFit="1" customWidth="1"/>
    <col min="14" max="14" width="14" style="49" customWidth="1"/>
    <col min="15" max="15" width="12.5703125" style="49" bestFit="1" customWidth="1"/>
    <col min="16" max="16384" width="11.42578125" style="49"/>
  </cols>
  <sheetData>
    <row r="1" spans="1:14" x14ac:dyDescent="0.3">
      <c r="A1" s="45" t="s">
        <v>4608</v>
      </c>
      <c r="B1" s="46" t="s">
        <v>4609</v>
      </c>
      <c r="C1" s="47"/>
      <c r="D1" s="48"/>
    </row>
    <row r="2" spans="1:14" x14ac:dyDescent="0.3">
      <c r="A2" s="45" t="s">
        <v>4610</v>
      </c>
      <c r="B2" s="46" t="s">
        <v>5079</v>
      </c>
      <c r="C2" s="47"/>
      <c r="D2" s="48"/>
    </row>
    <row r="3" spans="1:14" x14ac:dyDescent="0.3">
      <c r="A3" s="45" t="s">
        <v>4611</v>
      </c>
      <c r="B3" s="47" t="s">
        <v>5080</v>
      </c>
      <c r="C3" s="47"/>
      <c r="D3" s="48"/>
    </row>
    <row r="4" spans="1:14" ht="33" x14ac:dyDescent="0.3">
      <c r="A4" s="45" t="s">
        <v>4666</v>
      </c>
      <c r="B4" s="47" t="s">
        <v>4665</v>
      </c>
      <c r="C4" s="47"/>
      <c r="D4" s="48"/>
    </row>
    <row r="5" spans="1:14" ht="111.75" customHeight="1" x14ac:dyDescent="0.3">
      <c r="A5" s="45"/>
      <c r="B5" s="47" t="s">
        <v>4612</v>
      </c>
      <c r="C5" s="47"/>
      <c r="D5" s="48"/>
    </row>
    <row r="8" spans="1:14" ht="17.25" thickBot="1" x14ac:dyDescent="0.35"/>
    <row r="9" spans="1:14" x14ac:dyDescent="0.3">
      <c r="A9" s="50" t="s">
        <v>4613</v>
      </c>
      <c r="M9" s="51" t="s">
        <v>4615</v>
      </c>
      <c r="N9" s="52">
        <v>3610</v>
      </c>
    </row>
    <row r="10" spans="1:14" ht="16.5" customHeight="1" x14ac:dyDescent="0.3">
      <c r="A10" s="49" t="s">
        <v>4614</v>
      </c>
      <c r="M10" s="53" t="s">
        <v>4616</v>
      </c>
      <c r="N10" s="54">
        <v>327</v>
      </c>
    </row>
    <row r="11" spans="1:14" ht="17.25" thickBot="1" x14ac:dyDescent="0.35">
      <c r="M11" s="55" t="s">
        <v>4617</v>
      </c>
      <c r="N11" s="56">
        <v>3283</v>
      </c>
    </row>
    <row r="12" spans="1:14" ht="17.25" thickBot="1" x14ac:dyDescent="0.35">
      <c r="M12" s="49" t="s">
        <v>4618</v>
      </c>
      <c r="N12" s="49">
        <v>188</v>
      </c>
    </row>
    <row r="13" spans="1:14" x14ac:dyDescent="0.3">
      <c r="A13" s="32" t="s">
        <v>0</v>
      </c>
      <c r="B13" s="49" t="s">
        <v>5077</v>
      </c>
      <c r="M13" s="51" t="s">
        <v>4619</v>
      </c>
      <c r="N13" s="52">
        <v>3422</v>
      </c>
    </row>
    <row r="14" spans="1:14" x14ac:dyDescent="0.3">
      <c r="A14" s="32" t="s">
        <v>1</v>
      </c>
      <c r="B14" s="87" t="s">
        <v>5078</v>
      </c>
    </row>
    <row r="15" spans="1:14" x14ac:dyDescent="0.3">
      <c r="A15" s="32" t="s">
        <v>4620</v>
      </c>
      <c r="B15" s="49" t="s">
        <v>4667</v>
      </c>
    </row>
    <row r="16" spans="1:14" x14ac:dyDescent="0.3">
      <c r="A16" s="32" t="s">
        <v>3</v>
      </c>
      <c r="B16" s="49" t="s">
        <v>4621</v>
      </c>
    </row>
    <row r="17" spans="1:16" x14ac:dyDescent="0.3">
      <c r="A17" s="58" t="s">
        <v>4</v>
      </c>
      <c r="B17" s="49" t="s">
        <v>4669</v>
      </c>
    </row>
    <row r="18" spans="1:16" x14ac:dyDescent="0.3">
      <c r="A18" s="58" t="s">
        <v>4631</v>
      </c>
      <c r="B18" s="49" t="s">
        <v>4632</v>
      </c>
    </row>
    <row r="19" spans="1:16" ht="17.25" thickBot="1" x14ac:dyDescent="0.35">
      <c r="A19" s="32" t="s">
        <v>258</v>
      </c>
      <c r="B19" s="57" t="s">
        <v>4668</v>
      </c>
      <c r="M19" s="101" t="s">
        <v>4622</v>
      </c>
      <c r="N19" s="101"/>
    </row>
    <row r="20" spans="1:16" x14ac:dyDescent="0.3">
      <c r="A20" s="59" t="s">
        <v>6</v>
      </c>
      <c r="B20" s="49" t="s">
        <v>4670</v>
      </c>
      <c r="M20" s="60" t="s">
        <v>4623</v>
      </c>
      <c r="N20" s="61" t="s">
        <v>4624</v>
      </c>
      <c r="O20" s="30" t="s">
        <v>4625</v>
      </c>
      <c r="P20" s="62" t="s">
        <v>4626</v>
      </c>
    </row>
    <row r="21" spans="1:16" x14ac:dyDescent="0.3">
      <c r="A21" s="34" t="s">
        <v>7</v>
      </c>
      <c r="B21" s="49" t="s">
        <v>4671</v>
      </c>
      <c r="M21" s="64" t="s">
        <v>4627</v>
      </c>
      <c r="N21" s="62">
        <v>1466</v>
      </c>
      <c r="O21" s="30">
        <v>1466</v>
      </c>
      <c r="P21" s="62">
        <f t="shared" ref="P21:P26" si="0">N21-O21</f>
        <v>0</v>
      </c>
    </row>
    <row r="22" spans="1:16" x14ac:dyDescent="0.3">
      <c r="A22" s="34" t="s">
        <v>8</v>
      </c>
      <c r="B22" s="49" t="s">
        <v>4635</v>
      </c>
      <c r="M22" s="64" t="s">
        <v>4628</v>
      </c>
      <c r="N22" s="62">
        <v>287</v>
      </c>
      <c r="O22" s="30">
        <v>246</v>
      </c>
      <c r="P22" s="62">
        <f t="shared" si="0"/>
        <v>41</v>
      </c>
    </row>
    <row r="23" spans="1:16" x14ac:dyDescent="0.3">
      <c r="A23" s="34" t="s">
        <v>9</v>
      </c>
      <c r="B23" s="49" t="s">
        <v>4637</v>
      </c>
      <c r="M23" s="64" t="s">
        <v>4629</v>
      </c>
      <c r="N23" s="62">
        <v>174</v>
      </c>
      <c r="O23" s="30">
        <v>95</v>
      </c>
      <c r="P23" s="62">
        <f t="shared" si="0"/>
        <v>79</v>
      </c>
    </row>
    <row r="24" spans="1:16" x14ac:dyDescent="0.3">
      <c r="A24" s="34" t="s">
        <v>10</v>
      </c>
      <c r="B24" s="49" t="s">
        <v>4672</v>
      </c>
      <c r="M24" s="64" t="s">
        <v>4630</v>
      </c>
      <c r="N24" s="62">
        <v>147</v>
      </c>
      <c r="O24" s="30">
        <v>147</v>
      </c>
      <c r="P24" s="62">
        <f t="shared" si="0"/>
        <v>0</v>
      </c>
    </row>
    <row r="25" spans="1:16" x14ac:dyDescent="0.3">
      <c r="A25" s="59" t="s">
        <v>11</v>
      </c>
      <c r="B25" s="49" t="s">
        <v>4638</v>
      </c>
      <c r="M25" s="64" t="s">
        <v>4633</v>
      </c>
      <c r="N25" s="62">
        <v>219</v>
      </c>
      <c r="O25" s="30">
        <v>219</v>
      </c>
      <c r="P25" s="62">
        <f t="shared" si="0"/>
        <v>0</v>
      </c>
    </row>
    <row r="26" spans="1:16" x14ac:dyDescent="0.3">
      <c r="A26" s="65" t="s">
        <v>12</v>
      </c>
      <c r="B26" s="49" t="s">
        <v>4639</v>
      </c>
      <c r="M26" s="64" t="s">
        <v>4634</v>
      </c>
      <c r="N26" s="62">
        <v>1080</v>
      </c>
      <c r="O26" s="30">
        <v>905</v>
      </c>
      <c r="P26" s="62">
        <f t="shared" si="0"/>
        <v>175</v>
      </c>
    </row>
    <row r="27" spans="1:16" x14ac:dyDescent="0.3">
      <c r="A27" s="65" t="s">
        <v>13</v>
      </c>
      <c r="B27" s="49" t="s">
        <v>4640</v>
      </c>
      <c r="M27" s="66" t="s">
        <v>4636</v>
      </c>
      <c r="N27" s="50">
        <f>SUM(N21:N26)</f>
        <v>3373</v>
      </c>
      <c r="O27" s="50">
        <f>SUM(O21:O26)</f>
        <v>3078</v>
      </c>
      <c r="P27" s="50">
        <f>SUM(P21:P26)</f>
        <v>295</v>
      </c>
    </row>
    <row r="28" spans="1:16" x14ac:dyDescent="0.3">
      <c r="A28" s="67" t="s">
        <v>4673</v>
      </c>
      <c r="B28" s="49" t="s">
        <v>4641</v>
      </c>
    </row>
    <row r="29" spans="1:16" x14ac:dyDescent="0.3">
      <c r="A29" s="67" t="s">
        <v>4674</v>
      </c>
      <c r="B29" s="49" t="s">
        <v>4642</v>
      </c>
    </row>
    <row r="30" spans="1:16" x14ac:dyDescent="0.3">
      <c r="A30" s="67" t="s">
        <v>4764</v>
      </c>
      <c r="B30" s="49" t="s">
        <v>4643</v>
      </c>
      <c r="M30" s="68"/>
      <c r="N30" s="69"/>
    </row>
    <row r="31" spans="1:16" x14ac:dyDescent="0.3">
      <c r="A31" s="70" t="s">
        <v>4675</v>
      </c>
      <c r="B31" s="49" t="s">
        <v>4644</v>
      </c>
    </row>
    <row r="32" spans="1:16" x14ac:dyDescent="0.3">
      <c r="A32" s="70" t="s">
        <v>4676</v>
      </c>
      <c r="B32" s="49" t="s">
        <v>4645</v>
      </c>
      <c r="M32" s="71" t="s">
        <v>4646</v>
      </c>
      <c r="N32" s="72" t="s">
        <v>4647</v>
      </c>
      <c r="O32" s="63" t="s">
        <v>4648</v>
      </c>
    </row>
    <row r="33" spans="1:15" x14ac:dyDescent="0.3">
      <c r="A33" s="70" t="s">
        <v>4762</v>
      </c>
      <c r="B33" s="49" t="s">
        <v>4649</v>
      </c>
      <c r="N33" s="73" t="s">
        <v>4650</v>
      </c>
    </row>
    <row r="34" spans="1:15" x14ac:dyDescent="0.3">
      <c r="A34" s="74" t="s">
        <v>4686</v>
      </c>
      <c r="B34" s="49" t="s">
        <v>4651</v>
      </c>
      <c r="M34" s="63"/>
      <c r="N34" s="73" t="s">
        <v>4652</v>
      </c>
    </row>
    <row r="35" spans="1:15" x14ac:dyDescent="0.3">
      <c r="A35" s="74" t="s">
        <v>4687</v>
      </c>
      <c r="B35" s="49" t="s">
        <v>4653</v>
      </c>
      <c r="M35" s="63"/>
      <c r="N35" s="73" t="s">
        <v>4654</v>
      </c>
    </row>
    <row r="36" spans="1:15" x14ac:dyDescent="0.3">
      <c r="A36" s="74" t="s">
        <v>4765</v>
      </c>
      <c r="B36" s="49" t="s">
        <v>4689</v>
      </c>
      <c r="M36" s="68"/>
      <c r="N36" s="69" t="s">
        <v>4655</v>
      </c>
    </row>
    <row r="37" spans="1:15" x14ac:dyDescent="0.3">
      <c r="A37" s="75" t="s">
        <v>4677</v>
      </c>
      <c r="B37" s="49" t="s">
        <v>4656</v>
      </c>
    </row>
    <row r="38" spans="1:15" x14ac:dyDescent="0.3">
      <c r="A38" s="75" t="s">
        <v>4678</v>
      </c>
      <c r="B38" s="49" t="s">
        <v>4657</v>
      </c>
      <c r="M38" s="79" t="s">
        <v>4538</v>
      </c>
      <c r="N38" s="80" t="s">
        <v>4539</v>
      </c>
      <c r="O38" s="38"/>
    </row>
    <row r="39" spans="1:15" x14ac:dyDescent="0.3">
      <c r="A39" s="75" t="s">
        <v>4766</v>
      </c>
      <c r="B39" s="49" t="s">
        <v>4688</v>
      </c>
      <c r="M39" s="81" t="s">
        <v>4540</v>
      </c>
      <c r="N39" t="s">
        <v>4541</v>
      </c>
      <c r="O39" s="36"/>
    </row>
    <row r="40" spans="1:15" x14ac:dyDescent="0.3">
      <c r="A40" s="76" t="s">
        <v>4679</v>
      </c>
      <c r="B40" s="49" t="s">
        <v>4658</v>
      </c>
      <c r="M40" s="81" t="s">
        <v>4542</v>
      </c>
      <c r="N40" t="s">
        <v>4541</v>
      </c>
      <c r="O40" s="36"/>
    </row>
    <row r="41" spans="1:15" x14ac:dyDescent="0.3">
      <c r="A41" s="76" t="s">
        <v>4680</v>
      </c>
      <c r="B41" s="49" t="s">
        <v>4659</v>
      </c>
      <c r="M41" s="82" t="s">
        <v>4543</v>
      </c>
      <c r="N41" t="s">
        <v>4541</v>
      </c>
      <c r="O41" s="36"/>
    </row>
    <row r="42" spans="1:15" x14ac:dyDescent="0.3">
      <c r="A42" s="76" t="s">
        <v>4767</v>
      </c>
      <c r="B42" s="49" t="s">
        <v>4660</v>
      </c>
      <c r="M42" s="81" t="s">
        <v>4544</v>
      </c>
      <c r="N42" t="s">
        <v>4545</v>
      </c>
      <c r="O42" s="36"/>
    </row>
    <row r="43" spans="1:15" x14ac:dyDescent="0.3">
      <c r="A43" s="77" t="s">
        <v>4681</v>
      </c>
      <c r="B43" s="49" t="s">
        <v>4661</v>
      </c>
      <c r="M43" s="82" t="s">
        <v>4546</v>
      </c>
      <c r="N43" t="s">
        <v>175</v>
      </c>
      <c r="O43" s="36"/>
    </row>
    <row r="44" spans="1:15" x14ac:dyDescent="0.3">
      <c r="A44" s="77" t="s">
        <v>4682</v>
      </c>
      <c r="B44" s="49" t="s">
        <v>4662</v>
      </c>
      <c r="M44" s="81" t="s">
        <v>4547</v>
      </c>
      <c r="N44" t="s">
        <v>175</v>
      </c>
      <c r="O44" s="36"/>
    </row>
    <row r="45" spans="1:15" x14ac:dyDescent="0.3">
      <c r="A45" s="77" t="s">
        <v>4763</v>
      </c>
      <c r="B45" s="49" t="s">
        <v>4663</v>
      </c>
      <c r="M45" s="82" t="s">
        <v>4548</v>
      </c>
      <c r="N45" t="s">
        <v>63</v>
      </c>
      <c r="O45" s="36"/>
    </row>
    <row r="46" spans="1:15" x14ac:dyDescent="0.3">
      <c r="A46" s="2" t="s">
        <v>14</v>
      </c>
      <c r="B46" s="49" t="s">
        <v>4683</v>
      </c>
      <c r="M46" s="81" t="s">
        <v>4549</v>
      </c>
      <c r="N46" t="s">
        <v>63</v>
      </c>
      <c r="O46" s="36"/>
    </row>
    <row r="47" spans="1:15" x14ac:dyDescent="0.3">
      <c r="A47" s="3" t="s">
        <v>15</v>
      </c>
      <c r="B47" s="49" t="s">
        <v>4664</v>
      </c>
      <c r="M47" s="81" t="s">
        <v>4550</v>
      </c>
      <c r="N47" t="s">
        <v>63</v>
      </c>
      <c r="O47" s="36"/>
    </row>
    <row r="48" spans="1:15" x14ac:dyDescent="0.3">
      <c r="A48" s="65" t="s">
        <v>5081</v>
      </c>
      <c r="B48" s="49" t="s">
        <v>4684</v>
      </c>
      <c r="M48" s="35"/>
      <c r="N48"/>
      <c r="O48" s="36"/>
    </row>
    <row r="49" spans="1:14" x14ac:dyDescent="0.3">
      <c r="A49" s="78" t="s">
        <v>5082</v>
      </c>
      <c r="B49" s="49" t="s">
        <v>4685</v>
      </c>
      <c r="M49" s="83" t="s">
        <v>4551</v>
      </c>
      <c r="N49" s="84" t="s">
        <v>4539</v>
      </c>
    </row>
    <row r="50" spans="1:14" x14ac:dyDescent="0.3">
      <c r="A50" s="45"/>
      <c r="B50" s="46"/>
      <c r="C50" s="47"/>
      <c r="D50" s="48"/>
      <c r="M50" s="81" t="s">
        <v>4552</v>
      </c>
      <c r="N50"/>
    </row>
    <row r="51" spans="1:14" x14ac:dyDescent="0.3">
      <c r="A51" s="45"/>
      <c r="B51" s="47"/>
      <c r="C51" s="47"/>
      <c r="D51" s="48"/>
      <c r="M51" s="35" t="s">
        <v>4553</v>
      </c>
      <c r="N51" t="s">
        <v>210</v>
      </c>
    </row>
    <row r="52" spans="1:14" x14ac:dyDescent="0.3">
      <c r="A52" s="45"/>
      <c r="B52" s="47"/>
      <c r="C52" s="47"/>
      <c r="D52" s="48"/>
      <c r="M52" s="35" t="s">
        <v>4554</v>
      </c>
      <c r="N52" t="s">
        <v>64</v>
      </c>
    </row>
    <row r="53" spans="1:14" x14ac:dyDescent="0.3">
      <c r="A53" s="45"/>
      <c r="B53" s="47"/>
      <c r="C53" s="47"/>
      <c r="D53" s="48"/>
      <c r="M53" s="81" t="s">
        <v>4555</v>
      </c>
      <c r="N53" t="s">
        <v>233</v>
      </c>
    </row>
    <row r="54" spans="1:14" x14ac:dyDescent="0.3">
      <c r="M54" s="35" t="s">
        <v>4556</v>
      </c>
      <c r="N54" t="s">
        <v>117</v>
      </c>
    </row>
    <row r="55" spans="1:14" x14ac:dyDescent="0.3">
      <c r="M55" s="81" t="s">
        <v>4557</v>
      </c>
      <c r="N55" t="s">
        <v>88</v>
      </c>
    </row>
    <row r="56" spans="1:14" x14ac:dyDescent="0.3">
      <c r="M56" s="35" t="s">
        <v>4558</v>
      </c>
      <c r="N56" t="s">
        <v>498</v>
      </c>
    </row>
    <row r="57" spans="1:14" x14ac:dyDescent="0.3">
      <c r="M57" s="35" t="s">
        <v>4559</v>
      </c>
      <c r="N57" t="s">
        <v>106</v>
      </c>
    </row>
    <row r="58" spans="1:14" x14ac:dyDescent="0.3">
      <c r="M58" s="81" t="s">
        <v>4560</v>
      </c>
      <c r="N58"/>
    </row>
    <row r="59" spans="1:14" x14ac:dyDescent="0.3">
      <c r="M59" s="35"/>
      <c r="N59"/>
    </row>
    <row r="60" spans="1:14" x14ac:dyDescent="0.3">
      <c r="M60" s="83" t="s">
        <v>4561</v>
      </c>
      <c r="N60" s="84" t="s">
        <v>4539</v>
      </c>
    </row>
    <row r="61" spans="1:14" x14ac:dyDescent="0.3">
      <c r="M61" s="35" t="s">
        <v>4562</v>
      </c>
      <c r="N61" t="s">
        <v>322</v>
      </c>
    </row>
    <row r="62" spans="1:14" x14ac:dyDescent="0.3">
      <c r="M62" s="35" t="s">
        <v>4563</v>
      </c>
      <c r="N62" t="s">
        <v>322</v>
      </c>
    </row>
    <row r="63" spans="1:14" x14ac:dyDescent="0.3">
      <c r="M63" s="35" t="s">
        <v>4564</v>
      </c>
      <c r="N63" t="s">
        <v>322</v>
      </c>
    </row>
    <row r="64" spans="1:14" x14ac:dyDescent="0.3">
      <c r="M64" s="35" t="s">
        <v>4565</v>
      </c>
      <c r="N64" t="s">
        <v>107</v>
      </c>
    </row>
    <row r="65" spans="13:14" x14ac:dyDescent="0.3">
      <c r="M65" s="81" t="s">
        <v>4566</v>
      </c>
      <c r="N65" t="s">
        <v>65</v>
      </c>
    </row>
    <row r="66" spans="13:14" x14ac:dyDescent="0.3">
      <c r="M66" s="81" t="s">
        <v>4567</v>
      </c>
      <c r="N66" t="s">
        <v>65</v>
      </c>
    </row>
    <row r="67" spans="13:14" x14ac:dyDescent="0.3">
      <c r="M67" s="81" t="s">
        <v>4568</v>
      </c>
      <c r="N67" t="s">
        <v>156</v>
      </c>
    </row>
    <row r="68" spans="13:14" x14ac:dyDescent="0.3">
      <c r="M68" s="81" t="s">
        <v>4569</v>
      </c>
      <c r="N68" t="s">
        <v>284</v>
      </c>
    </row>
    <row r="69" spans="13:14" x14ac:dyDescent="0.3">
      <c r="M69" s="35" t="s">
        <v>4570</v>
      </c>
      <c r="N69" t="s">
        <v>284</v>
      </c>
    </row>
    <row r="70" spans="13:14" x14ac:dyDescent="0.3">
      <c r="M70" s="81" t="s">
        <v>4571</v>
      </c>
      <c r="N70" t="s">
        <v>284</v>
      </c>
    </row>
    <row r="71" spans="13:14" x14ac:dyDescent="0.3">
      <c r="M71" s="35" t="s">
        <v>4572</v>
      </c>
      <c r="N71" t="s">
        <v>284</v>
      </c>
    </row>
    <row r="72" spans="13:14" x14ac:dyDescent="0.3">
      <c r="M72" s="35" t="s">
        <v>4573</v>
      </c>
      <c r="N72" t="s">
        <v>284</v>
      </c>
    </row>
    <row r="73" spans="13:14" x14ac:dyDescent="0.3">
      <c r="M73" s="35"/>
      <c r="N73"/>
    </row>
    <row r="74" spans="13:14" x14ac:dyDescent="0.3">
      <c r="M74" s="83" t="s">
        <v>4574</v>
      </c>
      <c r="N74" s="84" t="s">
        <v>4539</v>
      </c>
    </row>
    <row r="75" spans="13:14" x14ac:dyDescent="0.3">
      <c r="M75" s="81" t="s">
        <v>4575</v>
      </c>
      <c r="N75" t="s">
        <v>285</v>
      </c>
    </row>
    <row r="76" spans="13:14" x14ac:dyDescent="0.3">
      <c r="M76" s="81" t="s">
        <v>4576</v>
      </c>
      <c r="N76" t="s">
        <v>285</v>
      </c>
    </row>
    <row r="77" spans="13:14" x14ac:dyDescent="0.3">
      <c r="M77" s="82" t="s">
        <v>4577</v>
      </c>
      <c r="N77" t="s">
        <v>285</v>
      </c>
    </row>
    <row r="78" spans="13:14" x14ac:dyDescent="0.3">
      <c r="M78" s="81" t="s">
        <v>4578</v>
      </c>
      <c r="N78" t="s">
        <v>157</v>
      </c>
    </row>
    <row r="79" spans="13:14" x14ac:dyDescent="0.3">
      <c r="M79" s="82" t="s">
        <v>4579</v>
      </c>
      <c r="N79" t="s">
        <v>66</v>
      </c>
    </row>
    <row r="80" spans="13:14" x14ac:dyDescent="0.3">
      <c r="M80" s="81" t="s">
        <v>4580</v>
      </c>
      <c r="N80" t="s">
        <v>379</v>
      </c>
    </row>
    <row r="81" spans="13:14" x14ac:dyDescent="0.3">
      <c r="M81" s="81" t="s">
        <v>4581</v>
      </c>
      <c r="N81" t="s">
        <v>89</v>
      </c>
    </row>
    <row r="82" spans="13:14" x14ac:dyDescent="0.3">
      <c r="M82" s="81" t="s">
        <v>4582</v>
      </c>
      <c r="N82" t="s">
        <v>89</v>
      </c>
    </row>
    <row r="83" spans="13:14" x14ac:dyDescent="0.3">
      <c r="M83" s="81" t="s">
        <v>4583</v>
      </c>
      <c r="N83" t="s">
        <v>89</v>
      </c>
    </row>
    <row r="84" spans="13:14" x14ac:dyDescent="0.3">
      <c r="M84" s="35"/>
      <c r="N84"/>
    </row>
    <row r="85" spans="13:14" x14ac:dyDescent="0.3">
      <c r="M85" s="83" t="s">
        <v>4584</v>
      </c>
      <c r="N85" s="84" t="s">
        <v>4539</v>
      </c>
    </row>
    <row r="86" spans="13:14" x14ac:dyDescent="0.3">
      <c r="M86" s="81" t="s">
        <v>4585</v>
      </c>
      <c r="N86" t="s">
        <v>4586</v>
      </c>
    </row>
    <row r="87" spans="13:14" x14ac:dyDescent="0.3">
      <c r="M87" s="81" t="s">
        <v>4587</v>
      </c>
      <c r="N87" t="s">
        <v>4586</v>
      </c>
    </row>
    <row r="88" spans="13:14" x14ac:dyDescent="0.3">
      <c r="M88" s="82" t="s">
        <v>4588</v>
      </c>
      <c r="N88" t="s">
        <v>4586</v>
      </c>
    </row>
    <row r="89" spans="13:14" x14ac:dyDescent="0.3">
      <c r="M89" s="81" t="s">
        <v>4589</v>
      </c>
      <c r="N89" t="s">
        <v>4590</v>
      </c>
    </row>
    <row r="90" spans="13:14" x14ac:dyDescent="0.3">
      <c r="M90" s="81" t="s">
        <v>4591</v>
      </c>
      <c r="N90" t="s">
        <v>4592</v>
      </c>
    </row>
    <row r="91" spans="13:14" x14ac:dyDescent="0.3">
      <c r="M91" s="81" t="s">
        <v>4593</v>
      </c>
      <c r="N91" t="s">
        <v>4592</v>
      </c>
    </row>
    <row r="92" spans="13:14" x14ac:dyDescent="0.3">
      <c r="M92" s="82" t="s">
        <v>4594</v>
      </c>
      <c r="N92" t="s">
        <v>4595</v>
      </c>
    </row>
    <row r="93" spans="13:14" x14ac:dyDescent="0.3">
      <c r="M93" s="81" t="s">
        <v>4596</v>
      </c>
      <c r="N93" t="s">
        <v>4595</v>
      </c>
    </row>
    <row r="94" spans="13:14" x14ac:dyDescent="0.3">
      <c r="M94" s="81" t="s">
        <v>4597</v>
      </c>
      <c r="N94" t="s">
        <v>4595</v>
      </c>
    </row>
    <row r="95" spans="13:14" x14ac:dyDescent="0.3">
      <c r="M95" s="35"/>
      <c r="N95"/>
    </row>
    <row r="96" spans="13:14" x14ac:dyDescent="0.3">
      <c r="M96" s="83" t="s">
        <v>4598</v>
      </c>
      <c r="N96" s="84" t="s">
        <v>4539</v>
      </c>
    </row>
    <row r="97" spans="13:14" x14ac:dyDescent="0.3">
      <c r="M97" s="35" t="s">
        <v>4599</v>
      </c>
      <c r="N97"/>
    </row>
    <row r="98" spans="13:14" x14ac:dyDescent="0.3">
      <c r="M98" s="85" t="s">
        <v>4600</v>
      </c>
      <c r="N98" t="s">
        <v>68</v>
      </c>
    </row>
    <row r="99" spans="13:14" x14ac:dyDescent="0.3">
      <c r="M99" s="35" t="s">
        <v>4601</v>
      </c>
      <c r="N99"/>
    </row>
    <row r="100" spans="13:14" x14ac:dyDescent="0.3">
      <c r="M100" s="35" t="s">
        <v>4602</v>
      </c>
      <c r="N100"/>
    </row>
    <row r="101" spans="13:14" x14ac:dyDescent="0.3">
      <c r="M101" s="35" t="s">
        <v>4603</v>
      </c>
      <c r="N101"/>
    </row>
    <row r="102" spans="13:14" x14ac:dyDescent="0.3">
      <c r="M102" s="35" t="s">
        <v>4604</v>
      </c>
      <c r="N102"/>
    </row>
    <row r="103" spans="13:14" x14ac:dyDescent="0.3">
      <c r="M103" s="35" t="s">
        <v>4605</v>
      </c>
      <c r="N103"/>
    </row>
    <row r="104" spans="13:14" x14ac:dyDescent="0.3">
      <c r="M104" s="35" t="s">
        <v>4606</v>
      </c>
      <c r="N104"/>
    </row>
    <row r="105" spans="13:14" x14ac:dyDescent="0.3">
      <c r="M105" s="37" t="s">
        <v>4607</v>
      </c>
      <c r="N105" s="86"/>
    </row>
  </sheetData>
  <mergeCells count="1">
    <mergeCell ref="M19:N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9456-1C3F-430F-9277-DD8265EA9FB3}">
  <sheetPr codeName="Feuil2"/>
  <dimension ref="A1:BD785"/>
  <sheetViews>
    <sheetView tabSelected="1" zoomScale="110" zoomScaleNormal="110" workbookViewId="0">
      <pane xSplit="2" ySplit="1" topLeftCell="C2" activePane="bottomRight" state="frozen"/>
      <selection pane="topRight" activeCell="C1" sqref="C1"/>
      <selection pane="bottomLeft" activeCell="A2" sqref="A2"/>
      <selection pane="bottomRight" activeCell="D10" sqref="D10"/>
    </sheetView>
  </sheetViews>
  <sheetFormatPr baseColWidth="10" defaultColWidth="9.140625" defaultRowHeight="14.25" x14ac:dyDescent="0.25"/>
  <cols>
    <col min="1" max="1" width="12" style="100" customWidth="1"/>
    <col min="2" max="2" width="37.5703125" style="19" customWidth="1"/>
    <col min="3" max="3" width="8.42578125" style="19" customWidth="1"/>
    <col min="4" max="4" width="38.28515625" style="19" customWidth="1"/>
    <col min="5" max="5" width="4.42578125" style="19" customWidth="1"/>
    <col min="6" max="6" width="26.140625" style="19" customWidth="1"/>
    <col min="7" max="7" width="6.140625" style="19" customWidth="1"/>
    <col min="8" max="9" width="9.28515625" style="19" bestFit="1" customWidth="1"/>
    <col min="10" max="10" width="9.140625" style="19" customWidth="1"/>
    <col min="11" max="11" width="11.28515625" style="19" customWidth="1"/>
    <col min="12" max="12" width="38.85546875" style="19" customWidth="1"/>
    <col min="13" max="13" width="9.28515625" style="19" bestFit="1" customWidth="1"/>
    <col min="14" max="14" width="9.140625" style="19"/>
    <col min="15" max="21" width="9.28515625" style="19" bestFit="1" customWidth="1"/>
    <col min="22" max="26" width="9.28515625" style="26" bestFit="1" customWidth="1"/>
    <col min="27" max="28" width="9.140625" style="26"/>
    <col min="29" max="29" width="17.140625" style="19" customWidth="1"/>
    <col min="30" max="30" width="24.7109375" style="19" customWidth="1"/>
    <col min="31" max="31" width="43.42578125" style="19" customWidth="1"/>
    <col min="32" max="32" width="33.28515625" style="19" customWidth="1"/>
    <col min="33" max="33" width="22.28515625" style="26" customWidth="1"/>
    <col min="34" max="34" width="10.7109375" style="19" customWidth="1"/>
    <col min="35" max="35" width="11.5703125" style="19" customWidth="1"/>
    <col min="36" max="38" width="9.28515625" style="19" bestFit="1" customWidth="1"/>
    <col min="39" max="40" width="9.140625" style="19"/>
    <col min="41" max="41" width="14.7109375" style="19" customWidth="1"/>
    <col min="42" max="42" width="9.7109375" style="19" bestFit="1" customWidth="1"/>
    <col min="43" max="43" width="11.7109375" style="19" customWidth="1"/>
    <col min="44" max="47" width="9.28515625" style="19" bestFit="1" customWidth="1"/>
    <col min="48" max="49" width="9.140625" style="19"/>
    <col min="50" max="50" width="10.28515625" style="19" customWidth="1"/>
    <col min="51" max="51" width="9.28515625" style="19" bestFit="1" customWidth="1"/>
    <col min="52" max="16384" width="9.140625" style="19"/>
  </cols>
  <sheetData>
    <row r="1" spans="1:56" ht="147.75" customHeight="1" x14ac:dyDescent="0.25">
      <c r="A1" s="99" t="s">
        <v>4828</v>
      </c>
      <c r="B1" s="32" t="s">
        <v>4827</v>
      </c>
      <c r="C1" s="33" t="s">
        <v>2</v>
      </c>
      <c r="D1" s="33" t="s">
        <v>4699</v>
      </c>
      <c r="E1" s="33" t="s">
        <v>4</v>
      </c>
      <c r="F1" s="33" t="s">
        <v>5</v>
      </c>
      <c r="G1" s="92" t="s">
        <v>258</v>
      </c>
      <c r="H1" s="1" t="s">
        <v>6</v>
      </c>
      <c r="I1" s="88" t="s">
        <v>7</v>
      </c>
      <c r="J1" s="88" t="s">
        <v>8</v>
      </c>
      <c r="K1" s="88" t="s">
        <v>9</v>
      </c>
      <c r="L1" s="34" t="s">
        <v>4889</v>
      </c>
      <c r="M1" s="88" t="s">
        <v>11</v>
      </c>
      <c r="N1" s="88" t="s">
        <v>12</v>
      </c>
      <c r="O1" s="88" t="s">
        <v>13</v>
      </c>
      <c r="P1" s="39" t="s">
        <v>4764</v>
      </c>
      <c r="Q1" s="40" t="s">
        <v>4762</v>
      </c>
      <c r="R1" s="41" t="s">
        <v>4765</v>
      </c>
      <c r="S1" s="42" t="s">
        <v>4766</v>
      </c>
      <c r="T1" s="43" t="s">
        <v>4767</v>
      </c>
      <c r="U1" s="44" t="s">
        <v>4763</v>
      </c>
      <c r="V1" s="5" t="s">
        <v>5086</v>
      </c>
      <c r="W1" s="4" t="s">
        <v>5084</v>
      </c>
      <c r="X1" s="5" t="s">
        <v>5085</v>
      </c>
      <c r="Y1" s="5" t="s">
        <v>5087</v>
      </c>
      <c r="Z1" s="5" t="s">
        <v>5083</v>
      </c>
      <c r="AA1" s="6" t="s">
        <v>20</v>
      </c>
      <c r="AB1" s="6" t="s">
        <v>21</v>
      </c>
      <c r="AC1" s="7" t="s">
        <v>22</v>
      </c>
      <c r="AD1" s="7" t="s">
        <v>23</v>
      </c>
      <c r="AE1" s="8" t="s">
        <v>24</v>
      </c>
      <c r="AF1" s="8" t="s">
        <v>25</v>
      </c>
      <c r="AG1" s="97" t="s">
        <v>4774</v>
      </c>
      <c r="AH1" s="9" t="s">
        <v>26</v>
      </c>
      <c r="AI1" s="9" t="s">
        <v>27</v>
      </c>
      <c r="AJ1" s="9" t="s">
        <v>5072</v>
      </c>
      <c r="AK1" s="10" t="s">
        <v>29</v>
      </c>
      <c r="AL1" s="10" t="s">
        <v>30</v>
      </c>
      <c r="AM1" s="11" t="s">
        <v>31</v>
      </c>
      <c r="AN1" s="11" t="s">
        <v>32</v>
      </c>
      <c r="AO1" s="12" t="s">
        <v>33</v>
      </c>
      <c r="AP1" s="13" t="s">
        <v>34</v>
      </c>
      <c r="AQ1" s="13" t="s">
        <v>35</v>
      </c>
      <c r="AR1" s="13" t="s">
        <v>36</v>
      </c>
      <c r="AS1" s="13" t="s">
        <v>37</v>
      </c>
      <c r="AT1" s="13" t="s">
        <v>38</v>
      </c>
      <c r="AU1" s="13" t="s">
        <v>39</v>
      </c>
      <c r="AV1" s="14" t="s">
        <v>40</v>
      </c>
      <c r="AW1" s="7" t="s">
        <v>41</v>
      </c>
      <c r="AX1" s="7" t="s">
        <v>42</v>
      </c>
      <c r="AY1" s="15" t="s">
        <v>43</v>
      </c>
      <c r="AZ1" s="16" t="s">
        <v>44</v>
      </c>
      <c r="BA1" s="17" t="s">
        <v>45</v>
      </c>
      <c r="BB1" s="14" t="s">
        <v>46</v>
      </c>
      <c r="BC1" s="7" t="s">
        <v>47</v>
      </c>
      <c r="BD1" s="18" t="s">
        <v>48</v>
      </c>
    </row>
    <row r="2" spans="1:56" x14ac:dyDescent="0.25">
      <c r="A2" s="21">
        <v>79319</v>
      </c>
      <c r="B2" s="21" t="s">
        <v>49</v>
      </c>
      <c r="C2" s="22"/>
      <c r="D2" s="20"/>
      <c r="E2" s="20">
        <v>1</v>
      </c>
      <c r="F2" s="20" t="s">
        <v>49</v>
      </c>
      <c r="G2" s="20"/>
      <c r="H2" s="23"/>
      <c r="I2" s="20" t="s">
        <v>50</v>
      </c>
      <c r="J2" s="20" t="s">
        <v>51</v>
      </c>
      <c r="K2" s="20" t="s">
        <v>51</v>
      </c>
      <c r="L2" s="20" t="s">
        <v>4840</v>
      </c>
      <c r="M2" s="23" t="s">
        <v>52</v>
      </c>
      <c r="N2" s="20" t="s">
        <v>51</v>
      </c>
      <c r="O2" s="20" t="s">
        <v>51</v>
      </c>
      <c r="P2" s="20">
        <v>1</v>
      </c>
      <c r="Q2" s="20">
        <v>0</v>
      </c>
      <c r="R2" s="20">
        <v>1</v>
      </c>
      <c r="S2" s="20">
        <v>1</v>
      </c>
      <c r="T2" s="20">
        <v>0</v>
      </c>
      <c r="U2" s="20">
        <v>0</v>
      </c>
      <c r="V2" s="26">
        <v>0</v>
      </c>
      <c r="W2" s="26">
        <v>0</v>
      </c>
      <c r="X2" s="26">
        <v>0</v>
      </c>
      <c r="Y2" s="26">
        <v>0</v>
      </c>
      <c r="Z2" s="26">
        <v>0</v>
      </c>
      <c r="AA2" s="26">
        <v>0</v>
      </c>
      <c r="AB2" s="26">
        <v>3</v>
      </c>
      <c r="AC2" s="26" t="s">
        <v>53</v>
      </c>
      <c r="AD2" s="26" t="s">
        <v>54</v>
      </c>
      <c r="AE2" s="26" t="s">
        <v>55</v>
      </c>
      <c r="AF2" s="26" t="s">
        <v>56</v>
      </c>
      <c r="AH2" s="26" t="s">
        <v>57</v>
      </c>
      <c r="AI2" s="26" t="s">
        <v>58</v>
      </c>
      <c r="AJ2" s="26" t="s">
        <v>59</v>
      </c>
      <c r="AK2" s="26"/>
      <c r="AL2" s="26"/>
      <c r="AM2" s="26" t="s">
        <v>60</v>
      </c>
      <c r="AN2" s="26" t="s">
        <v>61</v>
      </c>
      <c r="AO2" s="26" t="s">
        <v>62</v>
      </c>
      <c r="AP2" s="26" t="s">
        <v>63</v>
      </c>
      <c r="AQ2" s="26" t="s">
        <v>64</v>
      </c>
      <c r="AR2" s="26" t="s">
        <v>65</v>
      </c>
      <c r="AS2" s="26" t="s">
        <v>66</v>
      </c>
      <c r="AT2" s="26" t="s">
        <v>67</v>
      </c>
      <c r="AU2" s="26" t="s">
        <v>68</v>
      </c>
      <c r="AV2" s="26" t="s">
        <v>69</v>
      </c>
      <c r="AW2" s="26" t="s">
        <v>70</v>
      </c>
      <c r="AX2" s="26" t="s">
        <v>71</v>
      </c>
      <c r="AY2" s="26" t="s">
        <v>72</v>
      </c>
      <c r="AZ2" s="26"/>
      <c r="BA2" s="26"/>
      <c r="BB2" s="26" t="s">
        <v>73</v>
      </c>
      <c r="BC2" s="26" t="s">
        <v>74</v>
      </c>
      <c r="BD2" s="26"/>
    </row>
    <row r="3" spans="1:56" x14ac:dyDescent="0.25">
      <c r="A3" s="21">
        <v>79734</v>
      </c>
      <c r="B3" s="21" t="s">
        <v>75</v>
      </c>
      <c r="C3" s="22" t="s">
        <v>76</v>
      </c>
      <c r="D3" s="20"/>
      <c r="E3" s="20">
        <v>1</v>
      </c>
      <c r="F3" s="20" t="s">
        <v>75</v>
      </c>
      <c r="G3" s="20"/>
      <c r="H3" s="23"/>
      <c r="I3" s="20" t="s">
        <v>50</v>
      </c>
      <c r="J3" s="20" t="s">
        <v>51</v>
      </c>
      <c r="K3" s="20" t="s">
        <v>51</v>
      </c>
      <c r="L3" s="20"/>
      <c r="M3" s="23" t="s">
        <v>52</v>
      </c>
      <c r="N3" s="20" t="s">
        <v>51</v>
      </c>
      <c r="O3" s="20" t="s">
        <v>51</v>
      </c>
      <c r="P3" s="20">
        <v>1</v>
      </c>
      <c r="Q3" s="20">
        <v>1</v>
      </c>
      <c r="R3" s="20">
        <v>1</v>
      </c>
      <c r="S3" s="20">
        <v>1</v>
      </c>
      <c r="T3" s="20">
        <v>0</v>
      </c>
      <c r="U3" s="20">
        <v>1</v>
      </c>
      <c r="V3" s="26">
        <v>0</v>
      </c>
      <c r="W3" s="26" t="s">
        <v>4692</v>
      </c>
      <c r="X3" s="26">
        <v>0</v>
      </c>
      <c r="Y3" s="26">
        <v>0</v>
      </c>
      <c r="Z3" s="26" t="s">
        <v>4690</v>
      </c>
      <c r="AA3" s="26">
        <v>2</v>
      </c>
      <c r="AB3" s="26">
        <v>5</v>
      </c>
      <c r="AC3" s="26" t="s">
        <v>77</v>
      </c>
      <c r="AD3" s="26" t="s">
        <v>78</v>
      </c>
      <c r="AE3" s="26" t="s">
        <v>79</v>
      </c>
      <c r="AF3" s="26" t="s">
        <v>80</v>
      </c>
      <c r="AG3" s="26" t="s">
        <v>81</v>
      </c>
      <c r="AH3" s="26" t="s">
        <v>82</v>
      </c>
      <c r="AI3" s="26" t="s">
        <v>58</v>
      </c>
      <c r="AJ3" s="26" t="s">
        <v>83</v>
      </c>
      <c r="AK3" s="26">
        <v>2</v>
      </c>
      <c r="AL3" s="26" t="s">
        <v>84</v>
      </c>
      <c r="AM3" s="26" t="s">
        <v>85</v>
      </c>
      <c r="AN3" s="26" t="s">
        <v>86</v>
      </c>
      <c r="AO3" s="26" t="s">
        <v>87</v>
      </c>
      <c r="AP3" s="26" t="s">
        <v>63</v>
      </c>
      <c r="AQ3" s="26" t="s">
        <v>88</v>
      </c>
      <c r="AR3" s="26" t="s">
        <v>65</v>
      </c>
      <c r="AS3" s="26" t="s">
        <v>89</v>
      </c>
      <c r="AT3" s="26" t="s">
        <v>67</v>
      </c>
      <c r="AU3" s="26" t="s">
        <v>90</v>
      </c>
      <c r="AV3" s="26" t="s">
        <v>91</v>
      </c>
      <c r="AW3" s="26" t="s">
        <v>92</v>
      </c>
      <c r="AX3" s="26" t="s">
        <v>93</v>
      </c>
      <c r="AY3" s="26">
        <v>5</v>
      </c>
      <c r="AZ3" s="26" t="s">
        <v>94</v>
      </c>
      <c r="BA3" s="26" t="s">
        <v>95</v>
      </c>
      <c r="BB3" s="26" t="s">
        <v>96</v>
      </c>
      <c r="BC3" s="26" t="s">
        <v>74</v>
      </c>
      <c r="BD3" s="26"/>
    </row>
    <row r="4" spans="1:56" x14ac:dyDescent="0.25">
      <c r="A4" s="21">
        <v>79763</v>
      </c>
      <c r="B4" s="21" t="s">
        <v>97</v>
      </c>
      <c r="C4" s="22" t="s">
        <v>76</v>
      </c>
      <c r="D4" s="20"/>
      <c r="E4" s="20">
        <v>1</v>
      </c>
      <c r="F4" s="20" t="s">
        <v>97</v>
      </c>
      <c r="G4" s="20"/>
      <c r="H4" s="23"/>
      <c r="I4" s="20" t="s">
        <v>50</v>
      </c>
      <c r="J4" s="20" t="s">
        <v>98</v>
      </c>
      <c r="K4" s="20" t="s">
        <v>99</v>
      </c>
      <c r="L4" s="20" t="s">
        <v>100</v>
      </c>
      <c r="M4" s="23" t="s">
        <v>52</v>
      </c>
      <c r="N4" s="20" t="s">
        <v>51</v>
      </c>
      <c r="O4" s="20" t="s">
        <v>51</v>
      </c>
      <c r="P4" s="20">
        <v>0</v>
      </c>
      <c r="Q4" s="20">
        <v>0</v>
      </c>
      <c r="R4" s="20">
        <v>0</v>
      </c>
      <c r="S4" s="20">
        <v>1</v>
      </c>
      <c r="T4" s="20">
        <v>1</v>
      </c>
      <c r="U4" s="20">
        <v>1</v>
      </c>
      <c r="V4" s="26">
        <v>0</v>
      </c>
      <c r="W4" s="26" t="s">
        <v>4692</v>
      </c>
      <c r="X4" s="26">
        <v>0</v>
      </c>
      <c r="Y4" s="26" t="s">
        <v>4695</v>
      </c>
      <c r="Z4" s="26" t="s">
        <v>4691</v>
      </c>
      <c r="AA4" s="26">
        <v>4</v>
      </c>
      <c r="AB4" s="26">
        <v>3</v>
      </c>
      <c r="AC4" s="26" t="s">
        <v>77</v>
      </c>
      <c r="AD4" s="26" t="s">
        <v>101</v>
      </c>
      <c r="AE4" s="26" t="s">
        <v>102</v>
      </c>
      <c r="AF4" s="26" t="s">
        <v>103</v>
      </c>
      <c r="AG4" s="26" t="s">
        <v>104</v>
      </c>
      <c r="AH4" s="26" t="s">
        <v>82</v>
      </c>
      <c r="AI4" s="26" t="s">
        <v>58</v>
      </c>
      <c r="AJ4" s="26" t="s">
        <v>59</v>
      </c>
      <c r="AK4" s="26">
        <v>2</v>
      </c>
      <c r="AL4" s="26" t="s">
        <v>84</v>
      </c>
      <c r="AM4" s="26"/>
      <c r="AN4" s="26"/>
      <c r="AO4" s="26" t="s">
        <v>105</v>
      </c>
      <c r="AP4" s="26" t="s">
        <v>63</v>
      </c>
      <c r="AQ4" s="26" t="s">
        <v>106</v>
      </c>
      <c r="AR4" s="26" t="s">
        <v>107</v>
      </c>
      <c r="AS4" s="26" t="s">
        <v>89</v>
      </c>
      <c r="AT4" s="26" t="s">
        <v>67</v>
      </c>
      <c r="AU4" s="26" t="s">
        <v>68</v>
      </c>
      <c r="AV4" s="26" t="s">
        <v>91</v>
      </c>
      <c r="AW4" s="26" t="s">
        <v>92</v>
      </c>
      <c r="AX4" s="26" t="s">
        <v>108</v>
      </c>
      <c r="AY4" s="26">
        <v>4</v>
      </c>
      <c r="AZ4" s="26" t="s">
        <v>109</v>
      </c>
      <c r="BA4" s="26" t="s">
        <v>95</v>
      </c>
      <c r="BB4" s="26" t="s">
        <v>110</v>
      </c>
      <c r="BC4" s="26" t="s">
        <v>74</v>
      </c>
      <c r="BD4" s="26"/>
    </row>
    <row r="5" spans="1:56" x14ac:dyDescent="0.25">
      <c r="A5" s="21">
        <v>79779</v>
      </c>
      <c r="B5" s="21" t="s">
        <v>111</v>
      </c>
      <c r="C5" s="22" t="s">
        <v>76</v>
      </c>
      <c r="D5" s="20" t="s">
        <v>4698</v>
      </c>
      <c r="E5" s="20">
        <v>1</v>
      </c>
      <c r="F5" s="20" t="s">
        <v>111</v>
      </c>
      <c r="G5" s="20"/>
      <c r="H5" s="23"/>
      <c r="I5" s="20" t="s">
        <v>50</v>
      </c>
      <c r="J5" s="20" t="s">
        <v>51</v>
      </c>
      <c r="K5" s="20" t="s">
        <v>51</v>
      </c>
      <c r="L5" s="20" t="s">
        <v>4841</v>
      </c>
      <c r="M5" s="23" t="s">
        <v>52</v>
      </c>
      <c r="N5" s="20" t="s">
        <v>51</v>
      </c>
      <c r="O5" s="20" t="s">
        <v>51</v>
      </c>
      <c r="P5" s="20">
        <v>1</v>
      </c>
      <c r="Q5" s="20">
        <v>0</v>
      </c>
      <c r="R5" s="20">
        <v>1</v>
      </c>
      <c r="S5" s="20">
        <v>1</v>
      </c>
      <c r="T5" s="20">
        <v>0</v>
      </c>
      <c r="U5" s="20">
        <v>0</v>
      </c>
      <c r="V5" s="26">
        <v>0</v>
      </c>
      <c r="W5" s="26" t="s">
        <v>4692</v>
      </c>
      <c r="X5" s="26">
        <v>0</v>
      </c>
      <c r="Y5" s="26">
        <v>0</v>
      </c>
      <c r="Z5" s="26" t="s">
        <v>4690</v>
      </c>
      <c r="AA5" s="26">
        <v>2</v>
      </c>
      <c r="AB5" s="26">
        <v>3</v>
      </c>
      <c r="AC5" s="26" t="s">
        <v>77</v>
      </c>
      <c r="AD5" s="26" t="s">
        <v>112</v>
      </c>
      <c r="AE5" s="26" t="s">
        <v>113</v>
      </c>
      <c r="AF5" s="26" t="s">
        <v>114</v>
      </c>
      <c r="AG5" s="26" t="s">
        <v>115</v>
      </c>
      <c r="AH5" s="26" t="s">
        <v>82</v>
      </c>
      <c r="AI5" s="26" t="s">
        <v>58</v>
      </c>
      <c r="AJ5" s="26" t="s">
        <v>59</v>
      </c>
      <c r="AK5" s="26"/>
      <c r="AL5" s="26"/>
      <c r="AM5" s="26"/>
      <c r="AN5" s="26"/>
      <c r="AO5" s="26" t="s">
        <v>116</v>
      </c>
      <c r="AP5" s="26" t="s">
        <v>63</v>
      </c>
      <c r="AQ5" s="26" t="s">
        <v>117</v>
      </c>
      <c r="AR5" s="26" t="s">
        <v>65</v>
      </c>
      <c r="AS5" s="26" t="s">
        <v>66</v>
      </c>
      <c r="AT5" s="26" t="s">
        <v>67</v>
      </c>
      <c r="AU5" s="26" t="s">
        <v>68</v>
      </c>
      <c r="AV5" s="26" t="s">
        <v>91</v>
      </c>
      <c r="AW5" s="26" t="s">
        <v>70</v>
      </c>
      <c r="AX5" s="26" t="s">
        <v>118</v>
      </c>
      <c r="AY5" s="26" t="s">
        <v>72</v>
      </c>
      <c r="AZ5" s="26"/>
      <c r="BA5" s="26"/>
      <c r="BB5" s="26" t="s">
        <v>119</v>
      </c>
      <c r="BC5" s="26" t="s">
        <v>74</v>
      </c>
      <c r="BD5" s="26"/>
    </row>
    <row r="6" spans="1:56" x14ac:dyDescent="0.25">
      <c r="A6" s="21">
        <v>79783</v>
      </c>
      <c r="B6" s="21" t="s">
        <v>120</v>
      </c>
      <c r="C6" s="22" t="s">
        <v>76</v>
      </c>
      <c r="D6" s="20" t="s">
        <v>4698</v>
      </c>
      <c r="E6" s="20">
        <v>1</v>
      </c>
      <c r="F6" s="20" t="s">
        <v>120</v>
      </c>
      <c r="G6" s="20"/>
      <c r="H6" s="23"/>
      <c r="I6" s="20" t="s">
        <v>50</v>
      </c>
      <c r="J6" s="20" t="s">
        <v>51</v>
      </c>
      <c r="K6" s="20" t="s">
        <v>51</v>
      </c>
      <c r="L6" s="20" t="s">
        <v>4842</v>
      </c>
      <c r="M6" s="23" t="s">
        <v>52</v>
      </c>
      <c r="N6" s="20" t="s">
        <v>51</v>
      </c>
      <c r="O6" s="20" t="s">
        <v>51</v>
      </c>
      <c r="P6" s="20">
        <v>1</v>
      </c>
      <c r="Q6" s="20">
        <v>1</v>
      </c>
      <c r="R6" s="20">
        <v>1</v>
      </c>
      <c r="S6" s="20">
        <v>1</v>
      </c>
      <c r="T6" s="20">
        <v>0</v>
      </c>
      <c r="U6" s="20">
        <v>1</v>
      </c>
      <c r="V6" s="26" t="s">
        <v>5070</v>
      </c>
      <c r="W6" s="26" t="s">
        <v>4692</v>
      </c>
      <c r="X6" s="26">
        <v>0</v>
      </c>
      <c r="Y6" s="26">
        <v>0</v>
      </c>
      <c r="Z6" s="26" t="s">
        <v>4690</v>
      </c>
      <c r="AA6" s="26">
        <v>3</v>
      </c>
      <c r="AB6" s="26">
        <v>5</v>
      </c>
      <c r="AC6" s="26" t="s">
        <v>77</v>
      </c>
      <c r="AD6" s="26" t="s">
        <v>121</v>
      </c>
      <c r="AE6" s="26" t="s">
        <v>122</v>
      </c>
      <c r="AF6" s="26" t="s">
        <v>123</v>
      </c>
      <c r="AG6" s="26" t="s">
        <v>124</v>
      </c>
      <c r="AH6" s="26" t="s">
        <v>125</v>
      </c>
      <c r="AI6" s="26" t="s">
        <v>58</v>
      </c>
      <c r="AJ6" s="26" t="s">
        <v>83</v>
      </c>
      <c r="AK6" s="26"/>
      <c r="AL6" s="26"/>
      <c r="AM6" s="26"/>
      <c r="AN6" s="26"/>
      <c r="AO6" s="26" t="s">
        <v>126</v>
      </c>
      <c r="AP6" s="26" t="s">
        <v>63</v>
      </c>
      <c r="AQ6" s="26" t="s">
        <v>117</v>
      </c>
      <c r="AR6" s="26" t="s">
        <v>65</v>
      </c>
      <c r="AS6" s="26" t="s">
        <v>66</v>
      </c>
      <c r="AT6" s="26" t="s">
        <v>127</v>
      </c>
      <c r="AU6" s="26" t="s">
        <v>90</v>
      </c>
      <c r="AV6" s="26" t="s">
        <v>91</v>
      </c>
      <c r="AW6" s="26" t="s">
        <v>70</v>
      </c>
      <c r="AX6" s="26" t="s">
        <v>118</v>
      </c>
      <c r="AY6" s="26">
        <v>5</v>
      </c>
      <c r="AZ6" s="26"/>
      <c r="BA6" s="26"/>
      <c r="BB6" s="26" t="s">
        <v>119</v>
      </c>
      <c r="BC6" s="26" t="s">
        <v>74</v>
      </c>
      <c r="BD6" s="26"/>
    </row>
    <row r="7" spans="1:56" x14ac:dyDescent="0.25">
      <c r="A7" s="21">
        <v>79908</v>
      </c>
      <c r="B7" s="21" t="s">
        <v>128</v>
      </c>
      <c r="C7" s="22" t="s">
        <v>76</v>
      </c>
      <c r="D7" s="20"/>
      <c r="E7" s="20">
        <v>1</v>
      </c>
      <c r="F7" s="20" t="s">
        <v>128</v>
      </c>
      <c r="G7" s="20"/>
      <c r="H7" s="23"/>
      <c r="I7" s="20" t="s">
        <v>50</v>
      </c>
      <c r="J7" s="20" t="s">
        <v>51</v>
      </c>
      <c r="K7" s="20" t="s">
        <v>51</v>
      </c>
      <c r="L7" s="20"/>
      <c r="M7" s="23" t="s">
        <v>52</v>
      </c>
      <c r="N7" s="20" t="s">
        <v>51</v>
      </c>
      <c r="O7" s="20" t="s">
        <v>51</v>
      </c>
      <c r="P7" s="20">
        <v>1</v>
      </c>
      <c r="Q7" s="20">
        <v>1</v>
      </c>
      <c r="R7" s="20">
        <v>1</v>
      </c>
      <c r="S7" s="20">
        <v>1</v>
      </c>
      <c r="T7" s="20">
        <v>1</v>
      </c>
      <c r="U7" s="20">
        <v>1</v>
      </c>
      <c r="V7" s="26">
        <v>0</v>
      </c>
      <c r="W7" s="26">
        <v>0</v>
      </c>
      <c r="X7" s="26" t="s">
        <v>4694</v>
      </c>
      <c r="Y7" s="26" t="s">
        <v>4694</v>
      </c>
      <c r="Z7" s="26">
        <v>0</v>
      </c>
      <c r="AA7" s="26">
        <v>2</v>
      </c>
      <c r="AB7" s="26">
        <v>6</v>
      </c>
      <c r="AC7" s="26" t="s">
        <v>129</v>
      </c>
      <c r="AD7" s="26" t="s">
        <v>130</v>
      </c>
      <c r="AE7" s="26" t="s">
        <v>131</v>
      </c>
      <c r="AF7" s="26" t="s">
        <v>132</v>
      </c>
      <c r="AG7" s="26" t="s">
        <v>4771</v>
      </c>
      <c r="AH7" s="26" t="s">
        <v>133</v>
      </c>
      <c r="AI7" s="26" t="s">
        <v>134</v>
      </c>
      <c r="AJ7" s="26" t="s">
        <v>135</v>
      </c>
      <c r="AK7" s="26">
        <v>2</v>
      </c>
      <c r="AL7" s="26">
        <v>0</v>
      </c>
      <c r="AM7" s="26" t="s">
        <v>136</v>
      </c>
      <c r="AN7" s="26" t="s">
        <v>137</v>
      </c>
      <c r="AO7" s="26" t="s">
        <v>138</v>
      </c>
      <c r="AP7" s="26" t="s">
        <v>63</v>
      </c>
      <c r="AQ7" s="26" t="s">
        <v>117</v>
      </c>
      <c r="AR7" s="26" t="s">
        <v>65</v>
      </c>
      <c r="AS7" s="26" t="s">
        <v>66</v>
      </c>
      <c r="AT7" s="26" t="s">
        <v>139</v>
      </c>
      <c r="AU7" s="26" t="s">
        <v>140</v>
      </c>
      <c r="AV7" s="26" t="s">
        <v>141</v>
      </c>
      <c r="AW7" s="26" t="s">
        <v>142</v>
      </c>
      <c r="AX7" s="26" t="s">
        <v>143</v>
      </c>
      <c r="AY7" s="26" t="s">
        <v>144</v>
      </c>
      <c r="AZ7" s="26"/>
      <c r="BA7" s="26"/>
      <c r="BB7" s="26" t="s">
        <v>145</v>
      </c>
      <c r="BC7" s="26" t="s">
        <v>74</v>
      </c>
      <c r="BD7" s="26"/>
    </row>
    <row r="8" spans="1:56" x14ac:dyDescent="0.25">
      <c r="A8" s="21">
        <v>79921</v>
      </c>
      <c r="B8" s="21" t="s">
        <v>146</v>
      </c>
      <c r="C8" s="22" t="s">
        <v>76</v>
      </c>
      <c r="D8" s="20" t="s">
        <v>4973</v>
      </c>
      <c r="E8" s="20">
        <v>5</v>
      </c>
      <c r="F8" s="20" t="s">
        <v>147</v>
      </c>
      <c r="G8" s="20"/>
      <c r="H8" s="23"/>
      <c r="I8" s="20" t="s">
        <v>50</v>
      </c>
      <c r="J8" s="20" t="s">
        <v>148</v>
      </c>
      <c r="K8" s="20" t="s">
        <v>51</v>
      </c>
      <c r="L8" s="20" t="s">
        <v>4843</v>
      </c>
      <c r="M8" s="23" t="s">
        <v>52</v>
      </c>
      <c r="N8" s="20" t="s">
        <v>51</v>
      </c>
      <c r="O8" s="20" t="s">
        <v>51</v>
      </c>
      <c r="P8" s="20">
        <v>0</v>
      </c>
      <c r="Q8" s="20">
        <v>1</v>
      </c>
      <c r="R8" s="20">
        <v>1</v>
      </c>
      <c r="S8" s="20">
        <v>1</v>
      </c>
      <c r="T8" s="20">
        <v>0</v>
      </c>
      <c r="U8" s="20">
        <v>0</v>
      </c>
      <c r="V8" s="26">
        <v>0</v>
      </c>
      <c r="W8" s="26">
        <v>0</v>
      </c>
      <c r="X8" s="26" t="s">
        <v>4695</v>
      </c>
      <c r="Y8" s="26" t="s">
        <v>4694</v>
      </c>
      <c r="Z8" s="26">
        <v>0</v>
      </c>
      <c r="AA8" s="26">
        <v>3</v>
      </c>
      <c r="AB8" s="26">
        <v>3</v>
      </c>
      <c r="AC8" s="26" t="s">
        <v>129</v>
      </c>
      <c r="AD8" s="26" t="s">
        <v>150</v>
      </c>
      <c r="AE8" s="26" t="s">
        <v>151</v>
      </c>
      <c r="AF8" s="26" t="s">
        <v>152</v>
      </c>
      <c r="AG8" s="26" t="s">
        <v>51</v>
      </c>
      <c r="AH8" s="26" t="s">
        <v>133</v>
      </c>
      <c r="AI8" s="26" t="s">
        <v>134</v>
      </c>
      <c r="AJ8" s="26" t="s">
        <v>135</v>
      </c>
      <c r="AK8" s="26"/>
      <c r="AL8" s="26"/>
      <c r="AM8" s="26" t="s">
        <v>153</v>
      </c>
      <c r="AN8" s="26" t="s">
        <v>154</v>
      </c>
      <c r="AO8" s="26" t="s">
        <v>155</v>
      </c>
      <c r="AP8" s="26" t="s">
        <v>63</v>
      </c>
      <c r="AQ8" s="26" t="s">
        <v>117</v>
      </c>
      <c r="AR8" s="26" t="s">
        <v>156</v>
      </c>
      <c r="AS8" s="26" t="s">
        <v>157</v>
      </c>
      <c r="AT8" s="26" t="s">
        <v>139</v>
      </c>
      <c r="AU8" s="26" t="s">
        <v>158</v>
      </c>
      <c r="AV8" s="26" t="s">
        <v>159</v>
      </c>
      <c r="AW8" s="26" t="s">
        <v>142</v>
      </c>
      <c r="AX8" s="26" t="s">
        <v>160</v>
      </c>
      <c r="AY8" s="26" t="s">
        <v>161</v>
      </c>
      <c r="AZ8" s="26"/>
      <c r="BA8" s="26"/>
      <c r="BB8" s="26" t="s">
        <v>162</v>
      </c>
      <c r="BC8" s="26" t="s">
        <v>74</v>
      </c>
      <c r="BD8" s="26"/>
    </row>
    <row r="9" spans="1:56" x14ac:dyDescent="0.25">
      <c r="A9" s="21">
        <v>80034</v>
      </c>
      <c r="B9" s="21" t="s">
        <v>163</v>
      </c>
      <c r="C9" s="22"/>
      <c r="D9" s="20" t="s">
        <v>4700</v>
      </c>
      <c r="E9" s="20">
        <v>3</v>
      </c>
      <c r="F9" s="20" t="s">
        <v>164</v>
      </c>
      <c r="G9" s="20"/>
      <c r="H9" s="23"/>
      <c r="I9" s="20" t="s">
        <v>50</v>
      </c>
      <c r="J9" s="20" t="s">
        <v>165</v>
      </c>
      <c r="K9" s="20" t="s">
        <v>51</v>
      </c>
      <c r="L9" s="20" t="s">
        <v>4844</v>
      </c>
      <c r="M9" s="23" t="s">
        <v>52</v>
      </c>
      <c r="N9" s="20" t="s">
        <v>167</v>
      </c>
      <c r="O9" s="20" t="s">
        <v>51</v>
      </c>
      <c r="P9" s="20">
        <v>0</v>
      </c>
      <c r="Q9" s="20">
        <v>0</v>
      </c>
      <c r="R9" s="20">
        <v>0</v>
      </c>
      <c r="S9" s="20">
        <v>1</v>
      </c>
      <c r="T9" s="20">
        <v>0</v>
      </c>
      <c r="U9" s="20">
        <v>0</v>
      </c>
      <c r="V9" s="26">
        <v>0</v>
      </c>
      <c r="W9" s="26">
        <v>0</v>
      </c>
      <c r="X9" s="26">
        <v>0</v>
      </c>
      <c r="Y9" s="26">
        <v>0</v>
      </c>
      <c r="Z9" s="26">
        <v>0</v>
      </c>
      <c r="AA9" s="26">
        <v>0</v>
      </c>
      <c r="AB9" s="26">
        <v>1</v>
      </c>
      <c r="AC9" s="26" t="s">
        <v>168</v>
      </c>
      <c r="AD9" s="26" t="s">
        <v>169</v>
      </c>
      <c r="AE9" s="26" t="s">
        <v>170</v>
      </c>
      <c r="AF9" s="26" t="s">
        <v>171</v>
      </c>
      <c r="AG9" s="26" t="s">
        <v>172</v>
      </c>
      <c r="AH9" s="26" t="s">
        <v>173</v>
      </c>
      <c r="AI9" s="26" t="s">
        <v>134</v>
      </c>
      <c r="AJ9" s="26" t="s">
        <v>59</v>
      </c>
      <c r="AK9" s="26"/>
      <c r="AL9" s="26"/>
      <c r="AM9" s="26"/>
      <c r="AN9" s="26"/>
      <c r="AO9" s="26" t="s">
        <v>174</v>
      </c>
      <c r="AP9" s="26" t="s">
        <v>175</v>
      </c>
      <c r="AQ9" s="26" t="s">
        <v>64</v>
      </c>
      <c r="AR9" s="26" t="s">
        <v>156</v>
      </c>
      <c r="AS9" s="26" t="s">
        <v>89</v>
      </c>
      <c r="AT9" s="26" t="s">
        <v>127</v>
      </c>
      <c r="AU9" s="26" t="s">
        <v>158</v>
      </c>
      <c r="AV9" s="26" t="s">
        <v>176</v>
      </c>
      <c r="AW9" s="26" t="s">
        <v>142</v>
      </c>
      <c r="AX9" s="26" t="s">
        <v>143</v>
      </c>
      <c r="AY9" s="26" t="s">
        <v>177</v>
      </c>
      <c r="AZ9" s="26"/>
      <c r="BA9" s="26"/>
      <c r="BB9" s="26"/>
      <c r="BC9" s="26" t="s">
        <v>74</v>
      </c>
      <c r="BD9" s="26" t="s">
        <v>178</v>
      </c>
    </row>
    <row r="10" spans="1:56" x14ac:dyDescent="0.25">
      <c r="A10" s="21">
        <v>130792</v>
      </c>
      <c r="B10" s="20" t="s">
        <v>4974</v>
      </c>
      <c r="C10" s="22" t="s">
        <v>76</v>
      </c>
      <c r="D10" s="20" t="s">
        <v>4975</v>
      </c>
      <c r="E10" s="20">
        <v>4</v>
      </c>
      <c r="F10" s="20" t="s">
        <v>179</v>
      </c>
      <c r="G10" s="20"/>
      <c r="H10" s="23"/>
      <c r="I10" s="20" t="s">
        <v>50</v>
      </c>
      <c r="J10" s="20" t="s">
        <v>180</v>
      </c>
      <c r="K10" s="20" t="s">
        <v>181</v>
      </c>
      <c r="L10" s="20" t="s">
        <v>4977</v>
      </c>
      <c r="M10" s="23" t="s">
        <v>52</v>
      </c>
      <c r="N10" s="20" t="s">
        <v>51</v>
      </c>
      <c r="O10" s="20" t="s">
        <v>51</v>
      </c>
      <c r="P10" s="20">
        <v>0</v>
      </c>
      <c r="Q10" s="20">
        <v>0</v>
      </c>
      <c r="R10" s="20">
        <v>0</v>
      </c>
      <c r="S10" s="20">
        <v>1</v>
      </c>
      <c r="T10" s="20">
        <v>0</v>
      </c>
      <c r="U10" s="20">
        <v>0</v>
      </c>
      <c r="V10" s="26">
        <v>0</v>
      </c>
      <c r="W10" s="26">
        <v>0</v>
      </c>
      <c r="X10" s="26">
        <v>0</v>
      </c>
      <c r="Y10" s="26" t="s">
        <v>4694</v>
      </c>
      <c r="Z10" s="26">
        <v>0</v>
      </c>
      <c r="AA10" s="26">
        <v>1</v>
      </c>
      <c r="AB10" s="26">
        <v>1</v>
      </c>
      <c r="AC10" s="26" t="s">
        <v>168</v>
      </c>
      <c r="AD10" s="26" t="s">
        <v>182</v>
      </c>
      <c r="AE10" s="26" t="s">
        <v>183</v>
      </c>
      <c r="AF10" s="26" t="s">
        <v>184</v>
      </c>
      <c r="AG10" s="26" t="s">
        <v>185</v>
      </c>
      <c r="AH10" s="26" t="s">
        <v>173</v>
      </c>
      <c r="AI10" s="26" t="s">
        <v>134</v>
      </c>
      <c r="AJ10" s="26" t="s">
        <v>186</v>
      </c>
      <c r="AK10" s="26"/>
      <c r="AL10" s="26"/>
      <c r="AM10" s="26"/>
      <c r="AN10" s="26"/>
      <c r="AO10" s="26" t="s">
        <v>174</v>
      </c>
      <c r="AP10" s="26" t="s">
        <v>175</v>
      </c>
      <c r="AQ10" s="26" t="s">
        <v>117</v>
      </c>
      <c r="AR10" s="26" t="s">
        <v>156</v>
      </c>
      <c r="AS10" s="26" t="s">
        <v>89</v>
      </c>
      <c r="AT10" s="26" t="s">
        <v>67</v>
      </c>
      <c r="AU10" s="26" t="s">
        <v>158</v>
      </c>
      <c r="AV10" s="26" t="s">
        <v>176</v>
      </c>
      <c r="AW10" s="26" t="s">
        <v>142</v>
      </c>
      <c r="AX10" s="26" t="s">
        <v>143</v>
      </c>
      <c r="AY10" s="26" t="s">
        <v>187</v>
      </c>
      <c r="AZ10" s="26"/>
      <c r="BA10" s="26"/>
      <c r="BB10" s="26" t="s">
        <v>188</v>
      </c>
      <c r="BC10" s="26" t="s">
        <v>74</v>
      </c>
      <c r="BD10" s="26" t="s">
        <v>178</v>
      </c>
    </row>
    <row r="11" spans="1:56" x14ac:dyDescent="0.25">
      <c r="A11" s="21">
        <v>80137</v>
      </c>
      <c r="B11" s="21" t="s">
        <v>189</v>
      </c>
      <c r="C11" s="22"/>
      <c r="D11" s="20"/>
      <c r="E11" s="20">
        <v>1</v>
      </c>
      <c r="F11" s="20" t="s">
        <v>189</v>
      </c>
      <c r="G11" s="20"/>
      <c r="H11" s="23"/>
      <c r="I11" s="20" t="s">
        <v>50</v>
      </c>
      <c r="J11" s="20" t="s">
        <v>190</v>
      </c>
      <c r="K11" s="20" t="s">
        <v>191</v>
      </c>
      <c r="L11" s="20" t="s">
        <v>4845</v>
      </c>
      <c r="M11" s="23" t="s">
        <v>52</v>
      </c>
      <c r="N11" s="20" t="s">
        <v>51</v>
      </c>
      <c r="O11" s="20" t="s">
        <v>51</v>
      </c>
      <c r="P11" s="20">
        <v>0</v>
      </c>
      <c r="Q11" s="20">
        <v>0</v>
      </c>
      <c r="R11" s="20">
        <v>0</v>
      </c>
      <c r="S11" s="20">
        <v>1</v>
      </c>
      <c r="T11" s="20">
        <v>0</v>
      </c>
      <c r="U11" s="20">
        <v>0</v>
      </c>
      <c r="V11" s="26">
        <v>0</v>
      </c>
      <c r="W11" s="26">
        <v>0</v>
      </c>
      <c r="X11" s="26">
        <v>0</v>
      </c>
      <c r="Y11" s="26">
        <v>0</v>
      </c>
      <c r="Z11" s="26">
        <v>0</v>
      </c>
      <c r="AA11" s="26">
        <v>0</v>
      </c>
      <c r="AB11" s="26">
        <v>1</v>
      </c>
      <c r="AC11" s="26" t="s">
        <v>168</v>
      </c>
      <c r="AD11" s="26" t="s">
        <v>192</v>
      </c>
      <c r="AE11" s="26" t="s">
        <v>193</v>
      </c>
      <c r="AF11" s="26" t="s">
        <v>194</v>
      </c>
      <c r="AG11" s="26" t="s">
        <v>195</v>
      </c>
      <c r="AH11" s="26" t="s">
        <v>173</v>
      </c>
      <c r="AI11" s="26" t="s">
        <v>134</v>
      </c>
      <c r="AJ11" s="26" t="s">
        <v>135</v>
      </c>
      <c r="AK11" s="26"/>
      <c r="AL11" s="26"/>
      <c r="AM11" s="26"/>
      <c r="AN11" s="26"/>
      <c r="AO11" s="26" t="s">
        <v>196</v>
      </c>
      <c r="AP11" s="26" t="s">
        <v>197</v>
      </c>
      <c r="AQ11" s="26" t="s">
        <v>64</v>
      </c>
      <c r="AR11" s="26" t="s">
        <v>65</v>
      </c>
      <c r="AS11" s="26" t="s">
        <v>89</v>
      </c>
      <c r="AT11" s="26" t="s">
        <v>127</v>
      </c>
      <c r="AU11" s="26" t="s">
        <v>158</v>
      </c>
      <c r="AV11" s="26" t="s">
        <v>159</v>
      </c>
      <c r="AW11" s="26" t="s">
        <v>142</v>
      </c>
      <c r="AX11" s="26" t="s">
        <v>143</v>
      </c>
      <c r="AY11" s="26" t="s">
        <v>198</v>
      </c>
      <c r="AZ11" s="26"/>
      <c r="BA11" s="26"/>
      <c r="BB11" s="26" t="s">
        <v>199</v>
      </c>
      <c r="BC11" s="26" t="s">
        <v>74</v>
      </c>
      <c r="BD11" s="26" t="s">
        <v>200</v>
      </c>
    </row>
    <row r="12" spans="1:56" x14ac:dyDescent="0.25">
      <c r="A12" s="21">
        <v>80183</v>
      </c>
      <c r="B12" s="21" t="s">
        <v>201</v>
      </c>
      <c r="C12" s="22" t="s">
        <v>76</v>
      </c>
      <c r="D12" s="20"/>
      <c r="E12" s="20">
        <v>1</v>
      </c>
      <c r="F12" s="20" t="s">
        <v>201</v>
      </c>
      <c r="G12" s="20"/>
      <c r="H12" s="23"/>
      <c r="I12" s="20" t="s">
        <v>50</v>
      </c>
      <c r="J12" s="20" t="s">
        <v>202</v>
      </c>
      <c r="K12" s="20" t="s">
        <v>191</v>
      </c>
      <c r="L12" s="20" t="s">
        <v>4839</v>
      </c>
      <c r="M12" s="23" t="s">
        <v>52</v>
      </c>
      <c r="N12" s="20" t="s">
        <v>51</v>
      </c>
      <c r="O12" s="20" t="s">
        <v>51</v>
      </c>
      <c r="P12" s="20">
        <v>0</v>
      </c>
      <c r="Q12" s="20">
        <v>0</v>
      </c>
      <c r="R12" s="20">
        <v>0</v>
      </c>
      <c r="S12" s="20">
        <v>1</v>
      </c>
      <c r="T12" s="20">
        <v>0</v>
      </c>
      <c r="U12" s="20">
        <v>0</v>
      </c>
      <c r="V12" s="26">
        <v>0</v>
      </c>
      <c r="W12" s="26">
        <v>0</v>
      </c>
      <c r="X12" s="26">
        <v>0</v>
      </c>
      <c r="Y12" s="26" t="s">
        <v>4694</v>
      </c>
      <c r="Z12" s="26">
        <v>0</v>
      </c>
      <c r="AA12" s="26">
        <v>1</v>
      </c>
      <c r="AB12" s="26">
        <v>1</v>
      </c>
      <c r="AC12" s="26" t="s">
        <v>129</v>
      </c>
      <c r="AD12" s="26" t="s">
        <v>203</v>
      </c>
      <c r="AE12" s="26" t="s">
        <v>204</v>
      </c>
      <c r="AF12" s="26" t="s">
        <v>205</v>
      </c>
      <c r="AG12" s="26" t="s">
        <v>206</v>
      </c>
      <c r="AH12" s="26" t="s">
        <v>133</v>
      </c>
      <c r="AI12" s="26" t="s">
        <v>207</v>
      </c>
      <c r="AJ12" s="26" t="s">
        <v>208</v>
      </c>
      <c r="AK12" s="26"/>
      <c r="AL12" s="26"/>
      <c r="AM12" s="26"/>
      <c r="AN12" s="26"/>
      <c r="AO12" s="26" t="s">
        <v>209</v>
      </c>
      <c r="AP12" s="26" t="s">
        <v>175</v>
      </c>
      <c r="AQ12" s="26" t="s">
        <v>210</v>
      </c>
      <c r="AR12" s="26" t="s">
        <v>156</v>
      </c>
      <c r="AS12" s="26" t="s">
        <v>89</v>
      </c>
      <c r="AT12" s="26" t="s">
        <v>127</v>
      </c>
      <c r="AU12" s="26" t="s">
        <v>158</v>
      </c>
      <c r="AV12" s="26" t="s">
        <v>176</v>
      </c>
      <c r="AW12" s="26" t="s">
        <v>142</v>
      </c>
      <c r="AX12" s="26" t="s">
        <v>71</v>
      </c>
      <c r="AY12" s="26" t="s">
        <v>211</v>
      </c>
      <c r="AZ12" s="26"/>
      <c r="BA12" s="26"/>
      <c r="BB12" s="26" t="s">
        <v>212</v>
      </c>
      <c r="BC12" s="26" t="s">
        <v>74</v>
      </c>
      <c r="BD12" s="26"/>
    </row>
    <row r="13" spans="1:56" x14ac:dyDescent="0.25">
      <c r="A13" s="21">
        <v>80243</v>
      </c>
      <c r="B13" s="21" t="s">
        <v>213</v>
      </c>
      <c r="C13" s="22"/>
      <c r="D13" s="20"/>
      <c r="E13" s="20">
        <v>1</v>
      </c>
      <c r="F13" s="20" t="s">
        <v>213</v>
      </c>
      <c r="G13" s="20"/>
      <c r="H13" s="23"/>
      <c r="I13" s="20" t="s">
        <v>50</v>
      </c>
      <c r="J13" s="20" t="s">
        <v>51</v>
      </c>
      <c r="K13" s="20" t="s">
        <v>51</v>
      </c>
      <c r="L13" s="20" t="s">
        <v>1566</v>
      </c>
      <c r="M13" s="23" t="s">
        <v>52</v>
      </c>
      <c r="N13" s="20" t="s">
        <v>51</v>
      </c>
      <c r="O13" s="20" t="s">
        <v>51</v>
      </c>
      <c r="P13" s="20">
        <v>1</v>
      </c>
      <c r="Q13" s="20">
        <v>0</v>
      </c>
      <c r="R13" s="20">
        <v>1</v>
      </c>
      <c r="S13" s="20">
        <v>1</v>
      </c>
      <c r="T13" s="20">
        <v>0</v>
      </c>
      <c r="U13" s="20">
        <v>0</v>
      </c>
      <c r="V13" s="26">
        <v>0</v>
      </c>
      <c r="W13" s="26">
        <v>0</v>
      </c>
      <c r="X13" s="26">
        <v>0</v>
      </c>
      <c r="Y13" s="26">
        <v>0</v>
      </c>
      <c r="Z13" s="26">
        <v>0</v>
      </c>
      <c r="AA13" s="26">
        <v>0</v>
      </c>
      <c r="AB13" s="26">
        <v>3</v>
      </c>
      <c r="AC13" s="26" t="s">
        <v>214</v>
      </c>
      <c r="AD13" s="26" t="s">
        <v>215</v>
      </c>
      <c r="AE13" s="26" t="s">
        <v>216</v>
      </c>
      <c r="AF13" s="26" t="s">
        <v>217</v>
      </c>
      <c r="AG13" s="26" t="s">
        <v>51</v>
      </c>
      <c r="AH13" s="26" t="s">
        <v>218</v>
      </c>
      <c r="AI13" s="26" t="s">
        <v>207</v>
      </c>
      <c r="AJ13" s="26" t="s">
        <v>83</v>
      </c>
      <c r="AK13" s="26"/>
      <c r="AL13" s="26"/>
      <c r="AM13" s="26" t="s">
        <v>219</v>
      </c>
      <c r="AN13" s="26" t="s">
        <v>220</v>
      </c>
      <c r="AO13" s="26" t="s">
        <v>221</v>
      </c>
      <c r="AP13" s="26" t="s">
        <v>197</v>
      </c>
      <c r="AQ13" s="26" t="s">
        <v>117</v>
      </c>
      <c r="AR13" s="26" t="s">
        <v>156</v>
      </c>
      <c r="AS13" s="26" t="s">
        <v>89</v>
      </c>
      <c r="AT13" s="26" t="s">
        <v>67</v>
      </c>
      <c r="AU13" s="26" t="s">
        <v>158</v>
      </c>
      <c r="AV13" s="26" t="s">
        <v>159</v>
      </c>
      <c r="AW13" s="26" t="s">
        <v>142</v>
      </c>
      <c r="AX13" s="26" t="s">
        <v>222</v>
      </c>
      <c r="AY13" s="26" t="s">
        <v>223</v>
      </c>
      <c r="AZ13" s="26"/>
      <c r="BA13" s="26"/>
      <c r="BB13" s="26" t="s">
        <v>224</v>
      </c>
      <c r="BC13" s="26" t="s">
        <v>74</v>
      </c>
      <c r="BD13" s="26"/>
    </row>
    <row r="14" spans="1:56" x14ac:dyDescent="0.25">
      <c r="A14" s="21">
        <v>80322</v>
      </c>
      <c r="B14" s="21" t="s">
        <v>225</v>
      </c>
      <c r="C14" s="22"/>
      <c r="D14" s="20"/>
      <c r="E14" s="20">
        <v>1</v>
      </c>
      <c r="F14" s="20" t="s">
        <v>225</v>
      </c>
      <c r="G14" s="20"/>
      <c r="H14" s="23"/>
      <c r="I14" s="20" t="s">
        <v>50</v>
      </c>
      <c r="J14" s="20" t="s">
        <v>51</v>
      </c>
      <c r="K14" s="20" t="s">
        <v>51</v>
      </c>
      <c r="L14" s="20" t="s">
        <v>4846</v>
      </c>
      <c r="M14" s="23" t="s">
        <v>52</v>
      </c>
      <c r="N14" s="20" t="s">
        <v>51</v>
      </c>
      <c r="O14" s="20" t="s">
        <v>51</v>
      </c>
      <c r="P14" s="20">
        <v>1</v>
      </c>
      <c r="Q14" s="20">
        <v>0</v>
      </c>
      <c r="R14" s="20">
        <v>1</v>
      </c>
      <c r="S14" s="20">
        <v>1</v>
      </c>
      <c r="T14" s="20">
        <v>0</v>
      </c>
      <c r="U14" s="20">
        <v>0</v>
      </c>
      <c r="V14" s="26">
        <v>0</v>
      </c>
      <c r="W14" s="26">
        <v>0</v>
      </c>
      <c r="X14" s="26">
        <v>0</v>
      </c>
      <c r="Y14" s="26" t="s">
        <v>4695</v>
      </c>
      <c r="Z14" s="26">
        <v>0</v>
      </c>
      <c r="AA14" s="26">
        <v>2</v>
      </c>
      <c r="AB14" s="26">
        <v>3</v>
      </c>
      <c r="AC14" s="26" t="s">
        <v>226</v>
      </c>
      <c r="AD14" s="26" t="s">
        <v>227</v>
      </c>
      <c r="AE14" s="26" t="s">
        <v>228</v>
      </c>
      <c r="AF14" s="26" t="s">
        <v>229</v>
      </c>
      <c r="AG14" s="26" t="s">
        <v>230</v>
      </c>
      <c r="AH14" s="26" t="s">
        <v>231</v>
      </c>
      <c r="AI14" s="26" t="s">
        <v>134</v>
      </c>
      <c r="AJ14" s="26" t="s">
        <v>135</v>
      </c>
      <c r="AK14" s="26"/>
      <c r="AL14" s="26"/>
      <c r="AM14" s="26" t="s">
        <v>219</v>
      </c>
      <c r="AN14" s="26" t="s">
        <v>220</v>
      </c>
      <c r="AO14" s="26" t="s">
        <v>232</v>
      </c>
      <c r="AP14" s="26" t="s">
        <v>175</v>
      </c>
      <c r="AQ14" s="26" t="s">
        <v>233</v>
      </c>
      <c r="AR14" s="26" t="s">
        <v>65</v>
      </c>
      <c r="AS14" s="26" t="s">
        <v>89</v>
      </c>
      <c r="AT14" s="26" t="s">
        <v>127</v>
      </c>
      <c r="AU14" s="26" t="s">
        <v>68</v>
      </c>
      <c r="AV14" s="26" t="s">
        <v>141</v>
      </c>
      <c r="AW14" s="26" t="s">
        <v>142</v>
      </c>
      <c r="AX14" s="26" t="s">
        <v>160</v>
      </c>
      <c r="AY14" s="26" t="s">
        <v>234</v>
      </c>
      <c r="AZ14" s="26"/>
      <c r="BA14" s="26"/>
      <c r="BB14" s="26" t="s">
        <v>235</v>
      </c>
      <c r="BC14" s="26" t="s">
        <v>74</v>
      </c>
      <c r="BD14" s="26"/>
    </row>
    <row r="15" spans="1:56" x14ac:dyDescent="0.25">
      <c r="A15" s="21">
        <v>80410</v>
      </c>
      <c r="B15" s="21" t="s">
        <v>236</v>
      </c>
      <c r="C15" s="22" t="s">
        <v>76</v>
      </c>
      <c r="D15" s="20"/>
      <c r="E15" s="20">
        <v>3</v>
      </c>
      <c r="F15" s="20" t="s">
        <v>237</v>
      </c>
      <c r="G15" s="20"/>
      <c r="H15" s="23"/>
      <c r="I15" s="20" t="s">
        <v>50</v>
      </c>
      <c r="J15" s="20" t="s">
        <v>51</v>
      </c>
      <c r="K15" s="20" t="s">
        <v>51</v>
      </c>
      <c r="L15" s="20"/>
      <c r="M15" s="23" t="s">
        <v>52</v>
      </c>
      <c r="N15" s="20" t="s">
        <v>51</v>
      </c>
      <c r="O15" s="20" t="s">
        <v>51</v>
      </c>
      <c r="P15" s="20">
        <v>1</v>
      </c>
      <c r="Q15" s="20">
        <v>1</v>
      </c>
      <c r="R15" s="20">
        <v>1</v>
      </c>
      <c r="S15" s="20">
        <v>1</v>
      </c>
      <c r="T15" s="20">
        <v>0</v>
      </c>
      <c r="U15" s="20">
        <v>1</v>
      </c>
      <c r="V15" s="26">
        <v>0</v>
      </c>
      <c r="W15" s="26">
        <v>0</v>
      </c>
      <c r="X15" s="26" t="s">
        <v>4694</v>
      </c>
      <c r="Y15" s="26" t="s">
        <v>4694</v>
      </c>
      <c r="Z15" s="26">
        <v>0</v>
      </c>
      <c r="AA15" s="26">
        <v>2</v>
      </c>
      <c r="AB15" s="26">
        <v>5</v>
      </c>
      <c r="AC15" s="26" t="s">
        <v>238</v>
      </c>
      <c r="AD15" s="26" t="s">
        <v>239</v>
      </c>
      <c r="AE15" s="26" t="s">
        <v>240</v>
      </c>
      <c r="AF15" s="26" t="s">
        <v>241</v>
      </c>
      <c r="AG15" s="26" t="s">
        <v>242</v>
      </c>
      <c r="AH15" s="26" t="s">
        <v>243</v>
      </c>
      <c r="AI15" s="26" t="s">
        <v>207</v>
      </c>
      <c r="AJ15" s="26" t="s">
        <v>59</v>
      </c>
      <c r="AK15" s="26">
        <v>1</v>
      </c>
      <c r="AL15" s="26" t="s">
        <v>244</v>
      </c>
      <c r="AM15" s="26" t="s">
        <v>219</v>
      </c>
      <c r="AN15" s="26" t="s">
        <v>220</v>
      </c>
      <c r="AO15" s="26" t="s">
        <v>245</v>
      </c>
      <c r="AP15" s="26" t="s">
        <v>175</v>
      </c>
      <c r="AQ15" s="26" t="s">
        <v>117</v>
      </c>
      <c r="AR15" s="26" t="s">
        <v>107</v>
      </c>
      <c r="AS15" s="26" t="s">
        <v>89</v>
      </c>
      <c r="AT15" s="26" t="s">
        <v>139</v>
      </c>
      <c r="AU15" s="26" t="s">
        <v>90</v>
      </c>
      <c r="AV15" s="26" t="s">
        <v>246</v>
      </c>
      <c r="AW15" s="26" t="s">
        <v>142</v>
      </c>
      <c r="AX15" s="26" t="s">
        <v>143</v>
      </c>
      <c r="AY15" s="26" t="s">
        <v>144</v>
      </c>
      <c r="AZ15" s="26"/>
      <c r="BA15" s="26"/>
      <c r="BB15" s="26" t="s">
        <v>247</v>
      </c>
      <c r="BC15" s="26" t="s">
        <v>74</v>
      </c>
      <c r="BD15" s="26"/>
    </row>
    <row r="16" spans="1:56" x14ac:dyDescent="0.25">
      <c r="A16" s="21">
        <v>80417</v>
      </c>
      <c r="B16" s="21" t="s">
        <v>248</v>
      </c>
      <c r="C16" s="22"/>
      <c r="D16" s="20"/>
      <c r="E16" s="20">
        <v>1</v>
      </c>
      <c r="F16" s="20" t="s">
        <v>248</v>
      </c>
      <c r="G16" s="20"/>
      <c r="H16" s="23"/>
      <c r="I16" s="20" t="s">
        <v>50</v>
      </c>
      <c r="J16" s="20" t="s">
        <v>51</v>
      </c>
      <c r="K16" s="20" t="s">
        <v>249</v>
      </c>
      <c r="L16" s="20" t="s">
        <v>5020</v>
      </c>
      <c r="M16" s="23" t="s">
        <v>52</v>
      </c>
      <c r="N16" s="20" t="s">
        <v>51</v>
      </c>
      <c r="O16" s="20" t="s">
        <v>51</v>
      </c>
      <c r="P16" s="20">
        <v>0</v>
      </c>
      <c r="Q16" s="20">
        <v>0</v>
      </c>
      <c r="R16" s="20">
        <v>1</v>
      </c>
      <c r="S16" s="20">
        <v>1</v>
      </c>
      <c r="T16" s="20">
        <v>0</v>
      </c>
      <c r="U16" s="20">
        <v>0</v>
      </c>
      <c r="V16" s="26">
        <v>0</v>
      </c>
      <c r="W16" s="26">
        <v>0</v>
      </c>
      <c r="X16" s="26">
        <v>0</v>
      </c>
      <c r="Y16" s="26">
        <v>0</v>
      </c>
      <c r="Z16" s="26">
        <v>0</v>
      </c>
      <c r="AA16" s="26">
        <v>0</v>
      </c>
      <c r="AB16" s="26">
        <v>2</v>
      </c>
      <c r="AC16" s="26" t="s">
        <v>238</v>
      </c>
      <c r="AD16" s="26" t="s">
        <v>251</v>
      </c>
      <c r="AE16" s="26" t="s">
        <v>252</v>
      </c>
      <c r="AF16" s="26" t="s">
        <v>253</v>
      </c>
      <c r="AG16" s="26" t="s">
        <v>254</v>
      </c>
      <c r="AH16" s="26" t="s">
        <v>243</v>
      </c>
      <c r="AI16" s="26" t="s">
        <v>207</v>
      </c>
      <c r="AJ16" s="26" t="s">
        <v>59</v>
      </c>
      <c r="AK16" s="26"/>
      <c r="AL16" s="26"/>
      <c r="AM16" s="26"/>
      <c r="AN16" s="26"/>
      <c r="AO16" s="26" t="s">
        <v>255</v>
      </c>
      <c r="AP16" s="26" t="s">
        <v>175</v>
      </c>
      <c r="AQ16" s="26" t="s">
        <v>117</v>
      </c>
      <c r="AR16" s="26" t="s">
        <v>65</v>
      </c>
      <c r="AS16" s="26" t="s">
        <v>89</v>
      </c>
      <c r="AT16" s="26" t="s">
        <v>67</v>
      </c>
      <c r="AU16" s="26" t="s">
        <v>90</v>
      </c>
      <c r="AV16" s="26" t="s">
        <v>246</v>
      </c>
      <c r="AW16" s="26" t="s">
        <v>142</v>
      </c>
      <c r="AX16" s="26" t="s">
        <v>143</v>
      </c>
      <c r="AY16" s="26" t="s">
        <v>144</v>
      </c>
      <c r="AZ16" s="26"/>
      <c r="BA16" s="26"/>
      <c r="BB16" s="26" t="s">
        <v>256</v>
      </c>
      <c r="BC16" s="26" t="s">
        <v>74</v>
      </c>
      <c r="BD16" s="26"/>
    </row>
    <row r="17" spans="1:56" x14ac:dyDescent="0.25">
      <c r="A17" s="21">
        <v>80546</v>
      </c>
      <c r="B17" s="21" t="s">
        <v>257</v>
      </c>
      <c r="C17" s="22" t="s">
        <v>76</v>
      </c>
      <c r="D17" s="20"/>
      <c r="E17" s="20">
        <v>1</v>
      </c>
      <c r="F17" s="20" t="s">
        <v>257</v>
      </c>
      <c r="G17" s="20" t="s">
        <v>258</v>
      </c>
      <c r="H17" s="23" t="s">
        <v>259</v>
      </c>
      <c r="I17" s="20" t="s">
        <v>50</v>
      </c>
      <c r="J17" s="20" t="s">
        <v>260</v>
      </c>
      <c r="K17" s="20" t="s">
        <v>191</v>
      </c>
      <c r="L17" s="20" t="s">
        <v>4976</v>
      </c>
      <c r="M17" s="23" t="s">
        <v>52</v>
      </c>
      <c r="N17" s="20" t="s">
        <v>51</v>
      </c>
      <c r="O17" s="20" t="s">
        <v>261</v>
      </c>
      <c r="P17" s="20">
        <v>1</v>
      </c>
      <c r="Q17" s="20">
        <v>1</v>
      </c>
      <c r="R17" s="20">
        <v>0</v>
      </c>
      <c r="S17" s="20">
        <v>1</v>
      </c>
      <c r="T17" s="20">
        <v>1</v>
      </c>
      <c r="U17" s="20">
        <v>1</v>
      </c>
      <c r="V17" s="26">
        <v>0</v>
      </c>
      <c r="W17" s="26">
        <v>0</v>
      </c>
      <c r="X17" s="26" t="s">
        <v>4694</v>
      </c>
      <c r="Y17" s="26">
        <v>0</v>
      </c>
      <c r="Z17" s="26">
        <v>0</v>
      </c>
      <c r="AA17" s="26">
        <v>1</v>
      </c>
      <c r="AB17" s="26">
        <v>1</v>
      </c>
      <c r="AC17" s="26" t="s">
        <v>262</v>
      </c>
      <c r="AD17" s="26" t="s">
        <v>263</v>
      </c>
      <c r="AE17" s="26" t="s">
        <v>264</v>
      </c>
      <c r="AF17" s="26" t="s">
        <v>265</v>
      </c>
      <c r="AG17" s="26" t="s">
        <v>266</v>
      </c>
      <c r="AH17" s="26" t="s">
        <v>267</v>
      </c>
      <c r="AI17" s="26" t="s">
        <v>134</v>
      </c>
      <c r="AJ17" s="26" t="s">
        <v>208</v>
      </c>
      <c r="AK17" s="26">
        <v>2</v>
      </c>
      <c r="AL17" s="26">
        <v>0</v>
      </c>
      <c r="AM17" s="26" t="s">
        <v>268</v>
      </c>
      <c r="AN17" s="26" t="s">
        <v>269</v>
      </c>
      <c r="AO17" s="26" t="s">
        <v>270</v>
      </c>
      <c r="AP17" s="26" t="s">
        <v>63</v>
      </c>
      <c r="AQ17" s="26" t="s">
        <v>88</v>
      </c>
      <c r="AR17" s="26" t="s">
        <v>107</v>
      </c>
      <c r="AS17" s="26" t="s">
        <v>89</v>
      </c>
      <c r="AT17" s="26" t="s">
        <v>67</v>
      </c>
      <c r="AU17" s="26" t="s">
        <v>90</v>
      </c>
      <c r="AV17" s="26" t="s">
        <v>271</v>
      </c>
      <c r="AW17" s="26" t="s">
        <v>142</v>
      </c>
      <c r="AX17" s="26" t="s">
        <v>272</v>
      </c>
      <c r="AY17" s="26" t="s">
        <v>273</v>
      </c>
      <c r="AZ17" s="26"/>
      <c r="BA17" s="26"/>
      <c r="BB17" s="26" t="s">
        <v>145</v>
      </c>
      <c r="BC17" s="26" t="s">
        <v>274</v>
      </c>
      <c r="BD17" s="26" t="s">
        <v>275</v>
      </c>
    </row>
    <row r="18" spans="1:56" x14ac:dyDescent="0.25">
      <c r="A18" s="21">
        <v>80590</v>
      </c>
      <c r="B18" s="21" t="s">
        <v>276</v>
      </c>
      <c r="C18" s="22"/>
      <c r="D18" s="20"/>
      <c r="E18" s="20">
        <v>4</v>
      </c>
      <c r="F18" s="20" t="s">
        <v>277</v>
      </c>
      <c r="G18" s="20"/>
      <c r="H18" s="23"/>
      <c r="I18" s="20" t="s">
        <v>50</v>
      </c>
      <c r="J18" s="20" t="s">
        <v>51</v>
      </c>
      <c r="K18" s="20" t="s">
        <v>51</v>
      </c>
      <c r="L18" s="20"/>
      <c r="M18" s="23" t="s">
        <v>52</v>
      </c>
      <c r="N18" s="20" t="s">
        <v>51</v>
      </c>
      <c r="O18" s="20" t="s">
        <v>51</v>
      </c>
      <c r="P18" s="20">
        <v>0</v>
      </c>
      <c r="Q18" s="20">
        <v>1</v>
      </c>
      <c r="R18" s="20">
        <v>1</v>
      </c>
      <c r="S18" s="20">
        <v>1</v>
      </c>
      <c r="T18" s="20">
        <v>0</v>
      </c>
      <c r="U18" s="20">
        <v>0</v>
      </c>
      <c r="V18" s="26">
        <v>0</v>
      </c>
      <c r="W18" s="26">
        <v>0</v>
      </c>
      <c r="X18" s="26">
        <v>0</v>
      </c>
      <c r="Y18" s="26">
        <v>0</v>
      </c>
      <c r="Z18" s="26">
        <v>0</v>
      </c>
      <c r="AA18" s="26">
        <v>0</v>
      </c>
      <c r="AB18" s="26">
        <v>3</v>
      </c>
      <c r="AC18" s="26" t="s">
        <v>278</v>
      </c>
      <c r="AD18" s="26" t="s">
        <v>279</v>
      </c>
      <c r="AE18" s="26" t="s">
        <v>280</v>
      </c>
      <c r="AF18" s="26" t="s">
        <v>281</v>
      </c>
      <c r="AG18" s="26" t="s">
        <v>51</v>
      </c>
      <c r="AH18" s="26" t="s">
        <v>282</v>
      </c>
      <c r="AI18" s="26" t="s">
        <v>58</v>
      </c>
      <c r="AJ18" s="26" t="s">
        <v>208</v>
      </c>
      <c r="AK18" s="26">
        <v>0</v>
      </c>
      <c r="AL18" s="26">
        <v>0</v>
      </c>
      <c r="AM18" s="26" t="s">
        <v>153</v>
      </c>
      <c r="AN18" s="26" t="s">
        <v>154</v>
      </c>
      <c r="AO18" s="26" t="s">
        <v>283</v>
      </c>
      <c r="AP18" s="26" t="s">
        <v>63</v>
      </c>
      <c r="AQ18" s="26" t="s">
        <v>117</v>
      </c>
      <c r="AR18" s="26" t="s">
        <v>284</v>
      </c>
      <c r="AS18" s="26" t="s">
        <v>285</v>
      </c>
      <c r="AT18" s="26" t="s">
        <v>286</v>
      </c>
      <c r="AU18" s="26" t="s">
        <v>68</v>
      </c>
      <c r="AV18" s="26" t="s">
        <v>141</v>
      </c>
      <c r="AW18" s="26" t="s">
        <v>142</v>
      </c>
      <c r="AX18" s="26" t="s">
        <v>222</v>
      </c>
      <c r="AY18" s="26" t="s">
        <v>287</v>
      </c>
      <c r="AZ18" s="26"/>
      <c r="BA18" s="26"/>
      <c r="BB18" s="26" t="s">
        <v>288</v>
      </c>
      <c r="BC18" s="26" t="s">
        <v>74</v>
      </c>
      <c r="BD18" s="26"/>
    </row>
    <row r="19" spans="1:56" x14ac:dyDescent="0.25">
      <c r="A19" s="21">
        <v>80591</v>
      </c>
      <c r="B19" s="21" t="s">
        <v>289</v>
      </c>
      <c r="C19" s="22" t="s">
        <v>76</v>
      </c>
      <c r="D19" s="20"/>
      <c r="E19" s="20">
        <v>4</v>
      </c>
      <c r="F19" s="20" t="s">
        <v>290</v>
      </c>
      <c r="G19" s="20"/>
      <c r="H19" s="23"/>
      <c r="I19" s="20" t="s">
        <v>50</v>
      </c>
      <c r="J19" s="20" t="s">
        <v>51</v>
      </c>
      <c r="K19" s="20" t="s">
        <v>51</v>
      </c>
      <c r="L19" s="20"/>
      <c r="M19" s="23" t="s">
        <v>52</v>
      </c>
      <c r="N19" s="20" t="s">
        <v>51</v>
      </c>
      <c r="O19" s="20" t="s">
        <v>51</v>
      </c>
      <c r="P19" s="20">
        <v>1</v>
      </c>
      <c r="Q19" s="20">
        <v>1</v>
      </c>
      <c r="R19" s="20">
        <v>1</v>
      </c>
      <c r="S19" s="20">
        <v>1</v>
      </c>
      <c r="T19" s="20">
        <v>1</v>
      </c>
      <c r="U19" s="20">
        <v>0</v>
      </c>
      <c r="V19" s="26">
        <v>0</v>
      </c>
      <c r="W19" s="26">
        <v>0</v>
      </c>
      <c r="X19" s="26">
        <v>0</v>
      </c>
      <c r="Y19" s="26">
        <v>0</v>
      </c>
      <c r="Z19" s="26">
        <v>0</v>
      </c>
      <c r="AA19" s="26">
        <v>0</v>
      </c>
      <c r="AB19" s="26">
        <v>5</v>
      </c>
      <c r="AC19" s="26" t="s">
        <v>278</v>
      </c>
      <c r="AD19" s="26" t="s">
        <v>291</v>
      </c>
      <c r="AE19" s="26" t="s">
        <v>292</v>
      </c>
      <c r="AF19" s="26" t="s">
        <v>293</v>
      </c>
      <c r="AG19" s="26" t="s">
        <v>51</v>
      </c>
      <c r="AH19" s="26" t="s">
        <v>282</v>
      </c>
      <c r="AI19" s="26" t="s">
        <v>58</v>
      </c>
      <c r="AJ19" s="26" t="s">
        <v>294</v>
      </c>
      <c r="AK19" s="26">
        <v>0</v>
      </c>
      <c r="AL19" s="26">
        <v>0</v>
      </c>
      <c r="AM19" s="26" t="s">
        <v>295</v>
      </c>
      <c r="AN19" s="26" t="s">
        <v>296</v>
      </c>
      <c r="AO19" s="26" t="s">
        <v>297</v>
      </c>
      <c r="AP19" s="26" t="s">
        <v>63</v>
      </c>
      <c r="AQ19" s="26" t="s">
        <v>117</v>
      </c>
      <c r="AR19" s="26" t="s">
        <v>65</v>
      </c>
      <c r="AS19" s="26" t="s">
        <v>157</v>
      </c>
      <c r="AT19" s="26" t="s">
        <v>139</v>
      </c>
      <c r="AU19" s="26" t="s">
        <v>140</v>
      </c>
      <c r="AV19" s="26" t="s">
        <v>141</v>
      </c>
      <c r="AW19" s="26" t="s">
        <v>142</v>
      </c>
      <c r="AX19" s="26" t="s">
        <v>222</v>
      </c>
      <c r="AY19" s="26" t="s">
        <v>144</v>
      </c>
      <c r="AZ19" s="26"/>
      <c r="BA19" s="26"/>
      <c r="BB19" s="26" t="s">
        <v>298</v>
      </c>
      <c r="BC19" s="26" t="s">
        <v>74</v>
      </c>
      <c r="BD19" s="26"/>
    </row>
    <row r="20" spans="1:56" x14ac:dyDescent="0.25">
      <c r="A20" s="21">
        <v>80759</v>
      </c>
      <c r="B20" s="21" t="s">
        <v>299</v>
      </c>
      <c r="C20" s="22"/>
      <c r="D20" s="20"/>
      <c r="E20" s="20">
        <v>3</v>
      </c>
      <c r="F20" s="20" t="s">
        <v>300</v>
      </c>
      <c r="G20" s="20"/>
      <c r="H20" s="23"/>
      <c r="I20" s="20" t="s">
        <v>50</v>
      </c>
      <c r="J20" s="20" t="s">
        <v>51</v>
      </c>
      <c r="K20" s="20" t="s">
        <v>51</v>
      </c>
      <c r="L20" s="20"/>
      <c r="M20" s="23" t="s">
        <v>52</v>
      </c>
      <c r="N20" s="20" t="s">
        <v>51</v>
      </c>
      <c r="O20" s="20" t="s">
        <v>51</v>
      </c>
      <c r="P20" s="20">
        <v>1</v>
      </c>
      <c r="Q20" s="20">
        <v>1</v>
      </c>
      <c r="R20" s="20">
        <v>1</v>
      </c>
      <c r="S20" s="20">
        <v>1</v>
      </c>
      <c r="T20" s="20">
        <v>1</v>
      </c>
      <c r="U20" s="20">
        <v>0</v>
      </c>
      <c r="V20" s="26">
        <v>0</v>
      </c>
      <c r="W20" s="26">
        <v>0</v>
      </c>
      <c r="X20" s="26">
        <v>0</v>
      </c>
      <c r="Y20" s="26">
        <v>0</v>
      </c>
      <c r="Z20" s="26">
        <v>0</v>
      </c>
      <c r="AA20" s="26">
        <v>0</v>
      </c>
      <c r="AB20" s="26">
        <v>5</v>
      </c>
      <c r="AC20" s="26" t="s">
        <v>278</v>
      </c>
      <c r="AD20" s="26" t="s">
        <v>301</v>
      </c>
      <c r="AE20" s="26" t="s">
        <v>302</v>
      </c>
      <c r="AF20" s="26" t="s">
        <v>303</v>
      </c>
      <c r="AG20" s="26" t="s">
        <v>51</v>
      </c>
      <c r="AH20" s="26" t="s">
        <v>282</v>
      </c>
      <c r="AI20" s="26" t="s">
        <v>58</v>
      </c>
      <c r="AJ20" s="26" t="s">
        <v>294</v>
      </c>
      <c r="AK20" s="26">
        <v>0</v>
      </c>
      <c r="AL20" s="26">
        <v>0</v>
      </c>
      <c r="AM20" s="26" t="s">
        <v>153</v>
      </c>
      <c r="AN20" s="26" t="s">
        <v>154</v>
      </c>
      <c r="AO20" s="26" t="s">
        <v>304</v>
      </c>
      <c r="AP20" s="26" t="s">
        <v>63</v>
      </c>
      <c r="AQ20" s="26" t="s">
        <v>117</v>
      </c>
      <c r="AR20" s="26" t="s">
        <v>284</v>
      </c>
      <c r="AS20" s="26" t="s">
        <v>66</v>
      </c>
      <c r="AT20" s="26" t="s">
        <v>67</v>
      </c>
      <c r="AU20" s="26" t="s">
        <v>68</v>
      </c>
      <c r="AV20" s="26" t="s">
        <v>141</v>
      </c>
      <c r="AW20" s="26" t="s">
        <v>142</v>
      </c>
      <c r="AX20" s="26" t="s">
        <v>222</v>
      </c>
      <c r="AY20" s="26" t="s">
        <v>177</v>
      </c>
      <c r="AZ20" s="26"/>
      <c r="BA20" s="26"/>
      <c r="BB20" s="26" t="s">
        <v>305</v>
      </c>
      <c r="BC20" s="26" t="s">
        <v>74</v>
      </c>
      <c r="BD20" s="26"/>
    </row>
    <row r="21" spans="1:56" x14ac:dyDescent="0.25">
      <c r="A21" s="21">
        <v>80857</v>
      </c>
      <c r="B21" s="21" t="s">
        <v>306</v>
      </c>
      <c r="C21" s="22" t="s">
        <v>76</v>
      </c>
      <c r="D21" s="20"/>
      <c r="E21" s="20">
        <v>1</v>
      </c>
      <c r="F21" s="20" t="s">
        <v>306</v>
      </c>
      <c r="G21" s="20"/>
      <c r="H21" s="23" t="s">
        <v>307</v>
      </c>
      <c r="I21" s="20" t="s">
        <v>50</v>
      </c>
      <c r="J21" s="20" t="s">
        <v>51</v>
      </c>
      <c r="K21" s="20" t="s">
        <v>51</v>
      </c>
      <c r="L21" s="20"/>
      <c r="M21" s="23" t="s">
        <v>52</v>
      </c>
      <c r="N21" s="20" t="s">
        <v>51</v>
      </c>
      <c r="O21" s="20" t="s">
        <v>51</v>
      </c>
      <c r="P21" s="20">
        <v>1</v>
      </c>
      <c r="Q21" s="20">
        <v>1</v>
      </c>
      <c r="R21" s="20">
        <v>1</v>
      </c>
      <c r="S21" s="20">
        <v>1</v>
      </c>
      <c r="T21" s="20">
        <v>1</v>
      </c>
      <c r="U21" s="20">
        <v>0</v>
      </c>
      <c r="V21" s="26">
        <v>0</v>
      </c>
      <c r="W21" s="26">
        <v>0</v>
      </c>
      <c r="X21" s="26">
        <v>0</v>
      </c>
      <c r="Y21" s="26">
        <v>0</v>
      </c>
      <c r="Z21" s="26">
        <v>0</v>
      </c>
      <c r="AA21" s="26">
        <v>0</v>
      </c>
      <c r="AB21" s="26">
        <v>5</v>
      </c>
      <c r="AC21" s="26" t="s">
        <v>278</v>
      </c>
      <c r="AD21" s="26" t="s">
        <v>308</v>
      </c>
      <c r="AE21" s="26" t="s">
        <v>309</v>
      </c>
      <c r="AF21" s="26" t="s">
        <v>310</v>
      </c>
      <c r="AG21" s="26" t="s">
        <v>51</v>
      </c>
      <c r="AH21" s="26" t="s">
        <v>282</v>
      </c>
      <c r="AI21" s="26" t="s">
        <v>58</v>
      </c>
      <c r="AJ21" s="26" t="s">
        <v>83</v>
      </c>
      <c r="AK21" s="26">
        <v>0</v>
      </c>
      <c r="AL21" s="26">
        <v>0</v>
      </c>
      <c r="AM21" s="26" t="s">
        <v>311</v>
      </c>
      <c r="AN21" s="26" t="s">
        <v>312</v>
      </c>
      <c r="AO21" s="26" t="s">
        <v>313</v>
      </c>
      <c r="AP21" s="26" t="s">
        <v>63</v>
      </c>
      <c r="AQ21" s="26" t="s">
        <v>88</v>
      </c>
      <c r="AR21" s="26" t="s">
        <v>107</v>
      </c>
      <c r="AS21" s="26" t="s">
        <v>66</v>
      </c>
      <c r="AT21" s="26" t="s">
        <v>286</v>
      </c>
      <c r="AU21" s="26" t="s">
        <v>90</v>
      </c>
      <c r="AV21" s="26" t="s">
        <v>271</v>
      </c>
      <c r="AW21" s="26" t="s">
        <v>142</v>
      </c>
      <c r="AX21" s="26" t="s">
        <v>314</v>
      </c>
      <c r="AY21" s="26" t="s">
        <v>198</v>
      </c>
      <c r="AZ21" s="26"/>
      <c r="BA21" s="26"/>
      <c r="BB21" s="26" t="s">
        <v>315</v>
      </c>
      <c r="BC21" s="26" t="s">
        <v>316</v>
      </c>
      <c r="BD21" s="26"/>
    </row>
    <row r="22" spans="1:56" x14ac:dyDescent="0.25">
      <c r="A22" s="21">
        <v>80902</v>
      </c>
      <c r="B22" s="21" t="s">
        <v>317</v>
      </c>
      <c r="C22" s="22"/>
      <c r="D22" s="20"/>
      <c r="E22" s="20">
        <v>1</v>
      </c>
      <c r="F22" s="20" t="s">
        <v>317</v>
      </c>
      <c r="G22" s="20"/>
      <c r="H22" s="23" t="s">
        <v>307</v>
      </c>
      <c r="I22" s="20" t="s">
        <v>50</v>
      </c>
      <c r="J22" s="20" t="s">
        <v>165</v>
      </c>
      <c r="K22" s="20" t="s">
        <v>51</v>
      </c>
      <c r="L22" s="20" t="s">
        <v>166</v>
      </c>
      <c r="M22" s="23" t="s">
        <v>52</v>
      </c>
      <c r="N22" s="20" t="s">
        <v>51</v>
      </c>
      <c r="O22" s="20" t="s">
        <v>51</v>
      </c>
      <c r="P22" s="20">
        <v>0</v>
      </c>
      <c r="Q22" s="20">
        <v>0</v>
      </c>
      <c r="R22" s="20">
        <v>1</v>
      </c>
      <c r="S22" s="20">
        <v>0</v>
      </c>
      <c r="T22" s="20">
        <v>0</v>
      </c>
      <c r="U22" s="20">
        <v>0</v>
      </c>
      <c r="V22" s="26">
        <v>0</v>
      </c>
      <c r="W22" s="26">
        <v>0</v>
      </c>
      <c r="X22" s="26">
        <v>0</v>
      </c>
      <c r="Y22" s="26">
        <v>0</v>
      </c>
      <c r="Z22" s="26">
        <v>0</v>
      </c>
      <c r="AA22" s="26">
        <v>0</v>
      </c>
      <c r="AB22" s="26">
        <v>1</v>
      </c>
      <c r="AC22" s="26" t="s">
        <v>278</v>
      </c>
      <c r="AD22" s="26" t="s">
        <v>318</v>
      </c>
      <c r="AE22" s="26" t="s">
        <v>319</v>
      </c>
      <c r="AF22" s="26" t="s">
        <v>320</v>
      </c>
      <c r="AG22" s="26" t="s">
        <v>51</v>
      </c>
      <c r="AH22" s="26" t="s">
        <v>282</v>
      </c>
      <c r="AI22" s="26" t="s">
        <v>58</v>
      </c>
      <c r="AJ22" s="26" t="s">
        <v>83</v>
      </c>
      <c r="AK22" s="26"/>
      <c r="AL22" s="26"/>
      <c r="AM22" s="26"/>
      <c r="AN22" s="26"/>
      <c r="AO22" s="26" t="s">
        <v>321</v>
      </c>
      <c r="AP22" s="26" t="s">
        <v>63</v>
      </c>
      <c r="AQ22" s="26" t="s">
        <v>88</v>
      </c>
      <c r="AR22" s="26" t="s">
        <v>322</v>
      </c>
      <c r="AS22" s="26" t="s">
        <v>285</v>
      </c>
      <c r="AT22" s="26" t="s">
        <v>286</v>
      </c>
      <c r="AU22" s="26" t="s">
        <v>140</v>
      </c>
      <c r="AV22" s="26" t="s">
        <v>271</v>
      </c>
      <c r="AW22" s="26" t="s">
        <v>142</v>
      </c>
      <c r="AX22" s="26" t="s">
        <v>323</v>
      </c>
      <c r="AY22" s="26" t="s">
        <v>198</v>
      </c>
      <c r="AZ22" s="26"/>
      <c r="BA22" s="26"/>
      <c r="BB22" s="26" t="s">
        <v>324</v>
      </c>
      <c r="BC22" s="26" t="s">
        <v>325</v>
      </c>
      <c r="BD22" s="26"/>
    </row>
    <row r="23" spans="1:56" x14ac:dyDescent="0.25">
      <c r="A23" s="21">
        <v>80911</v>
      </c>
      <c r="B23" s="21" t="s">
        <v>326</v>
      </c>
      <c r="C23" s="22"/>
      <c r="D23" s="20"/>
      <c r="E23" s="20">
        <v>1</v>
      </c>
      <c r="F23" s="20" t="s">
        <v>327</v>
      </c>
      <c r="G23" s="20"/>
      <c r="H23" s="23"/>
      <c r="I23" s="20" t="s">
        <v>50</v>
      </c>
      <c r="J23" s="20" t="s">
        <v>51</v>
      </c>
      <c r="K23" s="20" t="s">
        <v>51</v>
      </c>
      <c r="L23" s="20"/>
      <c r="M23" s="23" t="s">
        <v>52</v>
      </c>
      <c r="N23" s="20" t="s">
        <v>51</v>
      </c>
      <c r="O23" s="20" t="s">
        <v>51</v>
      </c>
      <c r="P23" s="20">
        <v>0</v>
      </c>
      <c r="Q23" s="20">
        <v>0</v>
      </c>
      <c r="R23" s="20">
        <v>1</v>
      </c>
      <c r="S23" s="20">
        <v>1</v>
      </c>
      <c r="T23" s="20">
        <v>0</v>
      </c>
      <c r="U23" s="20">
        <v>0</v>
      </c>
      <c r="V23" s="26">
        <v>0</v>
      </c>
      <c r="W23" s="26">
        <v>0</v>
      </c>
      <c r="X23" s="26">
        <v>0</v>
      </c>
      <c r="Y23" s="26">
        <v>0</v>
      </c>
      <c r="Z23" s="26">
        <v>0</v>
      </c>
      <c r="AA23" s="26">
        <v>0</v>
      </c>
      <c r="AB23" s="26">
        <v>2</v>
      </c>
      <c r="AC23" s="26" t="s">
        <v>278</v>
      </c>
      <c r="AD23" s="26" t="s">
        <v>328</v>
      </c>
      <c r="AE23" s="26" t="s">
        <v>329</v>
      </c>
      <c r="AF23" s="26" t="s">
        <v>330</v>
      </c>
      <c r="AG23" s="26" t="s">
        <v>51</v>
      </c>
      <c r="AH23" s="26" t="s">
        <v>282</v>
      </c>
      <c r="AI23" s="26" t="s">
        <v>58</v>
      </c>
      <c r="AJ23" s="26" t="s">
        <v>83</v>
      </c>
      <c r="AK23" s="26"/>
      <c r="AL23" s="26"/>
      <c r="AM23" s="26"/>
      <c r="AN23" s="26"/>
      <c r="AO23" s="26" t="s">
        <v>321</v>
      </c>
      <c r="AP23" s="26" t="s">
        <v>63</v>
      </c>
      <c r="AQ23" s="26" t="s">
        <v>88</v>
      </c>
      <c r="AR23" s="26" t="s">
        <v>322</v>
      </c>
      <c r="AS23" s="26" t="s">
        <v>285</v>
      </c>
      <c r="AT23" s="26" t="s">
        <v>286</v>
      </c>
      <c r="AU23" s="26" t="s">
        <v>140</v>
      </c>
      <c r="AV23" s="26" t="s">
        <v>331</v>
      </c>
      <c r="AW23" s="26" t="s">
        <v>142</v>
      </c>
      <c r="AX23" s="26" t="s">
        <v>332</v>
      </c>
      <c r="AY23" s="26" t="s">
        <v>333</v>
      </c>
      <c r="AZ23" s="26"/>
      <c r="BA23" s="26"/>
      <c r="BB23" s="26" t="s">
        <v>334</v>
      </c>
      <c r="BC23" s="26" t="s">
        <v>316</v>
      </c>
      <c r="BD23" s="26"/>
    </row>
    <row r="24" spans="1:56" x14ac:dyDescent="0.25">
      <c r="A24" s="21">
        <v>80980</v>
      </c>
      <c r="B24" s="21" t="s">
        <v>335</v>
      </c>
      <c r="C24" s="22"/>
      <c r="D24" s="20"/>
      <c r="E24" s="20">
        <v>1</v>
      </c>
      <c r="F24" s="20" t="s">
        <v>335</v>
      </c>
      <c r="G24" s="20"/>
      <c r="H24" s="23"/>
      <c r="I24" s="20" t="s">
        <v>50</v>
      </c>
      <c r="J24" s="20" t="s">
        <v>336</v>
      </c>
      <c r="K24" s="20" t="s">
        <v>51</v>
      </c>
      <c r="L24" s="20" t="s">
        <v>4838</v>
      </c>
      <c r="M24" s="23" t="s">
        <v>52</v>
      </c>
      <c r="N24" s="20" t="s">
        <v>51</v>
      </c>
      <c r="O24" s="20" t="s">
        <v>51</v>
      </c>
      <c r="P24" s="20">
        <v>0</v>
      </c>
      <c r="Q24" s="20">
        <v>0</v>
      </c>
      <c r="R24" s="20">
        <v>0</v>
      </c>
      <c r="S24" s="20">
        <v>1</v>
      </c>
      <c r="T24" s="20">
        <v>0</v>
      </c>
      <c r="U24" s="20">
        <v>1</v>
      </c>
      <c r="V24" s="26">
        <v>0</v>
      </c>
      <c r="W24" s="26">
        <v>0</v>
      </c>
      <c r="X24" s="26">
        <v>0</v>
      </c>
      <c r="Y24" s="26">
        <v>0</v>
      </c>
      <c r="Z24" s="26">
        <v>0</v>
      </c>
      <c r="AA24" s="26">
        <v>0</v>
      </c>
      <c r="AB24" s="26">
        <v>2</v>
      </c>
      <c r="AC24" s="26" t="s">
        <v>338</v>
      </c>
      <c r="AD24" s="26" t="s">
        <v>339</v>
      </c>
      <c r="AE24" s="26" t="s">
        <v>340</v>
      </c>
      <c r="AF24" s="26" t="s">
        <v>341</v>
      </c>
      <c r="AG24" s="26" t="s">
        <v>342</v>
      </c>
      <c r="AH24" s="26" t="s">
        <v>343</v>
      </c>
      <c r="AI24" s="26" t="s">
        <v>134</v>
      </c>
      <c r="AJ24" s="26" t="s">
        <v>186</v>
      </c>
      <c r="AK24" s="26"/>
      <c r="AL24" s="26"/>
      <c r="AM24" s="26"/>
      <c r="AN24" s="26"/>
      <c r="AO24" s="26" t="s">
        <v>344</v>
      </c>
      <c r="AP24" s="26" t="s">
        <v>63</v>
      </c>
      <c r="AQ24" s="26" t="s">
        <v>117</v>
      </c>
      <c r="AR24" s="26" t="s">
        <v>107</v>
      </c>
      <c r="AS24" s="26" t="s">
        <v>89</v>
      </c>
      <c r="AT24" s="26" t="s">
        <v>286</v>
      </c>
      <c r="AU24" s="26" t="s">
        <v>90</v>
      </c>
      <c r="AV24" s="26" t="s">
        <v>176</v>
      </c>
      <c r="AW24" s="26" t="s">
        <v>142</v>
      </c>
      <c r="AX24" s="26" t="s">
        <v>143</v>
      </c>
      <c r="AY24" s="26" t="s">
        <v>234</v>
      </c>
      <c r="AZ24" s="26"/>
      <c r="BA24" s="26"/>
      <c r="BB24" s="26" t="s">
        <v>324</v>
      </c>
      <c r="BC24" s="26" t="s">
        <v>74</v>
      </c>
      <c r="BD24" s="26"/>
    </row>
    <row r="25" spans="1:56" x14ac:dyDescent="0.25">
      <c r="A25" s="21">
        <v>80990</v>
      </c>
      <c r="B25" s="21" t="s">
        <v>345</v>
      </c>
      <c r="C25" s="22" t="s">
        <v>76</v>
      </c>
      <c r="D25" s="20"/>
      <c r="E25" s="20">
        <v>1</v>
      </c>
      <c r="F25" s="20" t="s">
        <v>345</v>
      </c>
      <c r="G25" s="20"/>
      <c r="H25" s="23"/>
      <c r="I25" s="20" t="s">
        <v>50</v>
      </c>
      <c r="J25" s="20" t="s">
        <v>51</v>
      </c>
      <c r="K25" s="20" t="s">
        <v>51</v>
      </c>
      <c r="L25" s="20"/>
      <c r="M25" s="23" t="s">
        <v>52</v>
      </c>
      <c r="N25" s="20" t="s">
        <v>51</v>
      </c>
      <c r="O25" s="20" t="s">
        <v>51</v>
      </c>
      <c r="P25" s="20">
        <v>1</v>
      </c>
      <c r="Q25" s="20">
        <v>1</v>
      </c>
      <c r="R25" s="20">
        <v>1</v>
      </c>
      <c r="S25" s="20">
        <v>1</v>
      </c>
      <c r="T25" s="20">
        <v>1</v>
      </c>
      <c r="U25" s="20">
        <v>1</v>
      </c>
      <c r="V25" s="26">
        <v>0</v>
      </c>
      <c r="W25" s="26">
        <v>0</v>
      </c>
      <c r="X25" s="26">
        <v>0</v>
      </c>
      <c r="Y25" s="26" t="s">
        <v>4695</v>
      </c>
      <c r="Z25" s="26">
        <v>0</v>
      </c>
      <c r="AA25" s="26">
        <v>2</v>
      </c>
      <c r="AB25" s="26">
        <v>6</v>
      </c>
      <c r="AC25" s="26" t="s">
        <v>338</v>
      </c>
      <c r="AD25" s="26" t="s">
        <v>346</v>
      </c>
      <c r="AE25" s="26" t="s">
        <v>347</v>
      </c>
      <c r="AF25" s="26" t="s">
        <v>348</v>
      </c>
      <c r="AG25" s="26" t="s">
        <v>4772</v>
      </c>
      <c r="AH25" s="26" t="s">
        <v>343</v>
      </c>
      <c r="AI25" s="26" t="s">
        <v>207</v>
      </c>
      <c r="AJ25" s="26" t="s">
        <v>186</v>
      </c>
      <c r="AK25" s="26">
        <v>3</v>
      </c>
      <c r="AL25" s="26" t="s">
        <v>349</v>
      </c>
      <c r="AM25" s="26" t="s">
        <v>136</v>
      </c>
      <c r="AN25" s="26" t="s">
        <v>137</v>
      </c>
      <c r="AO25" s="26" t="s">
        <v>350</v>
      </c>
      <c r="AP25" s="26" t="s">
        <v>175</v>
      </c>
      <c r="AQ25" s="26" t="s">
        <v>117</v>
      </c>
      <c r="AR25" s="26" t="s">
        <v>65</v>
      </c>
      <c r="AS25" s="26" t="s">
        <v>66</v>
      </c>
      <c r="AT25" s="26" t="s">
        <v>67</v>
      </c>
      <c r="AU25" s="26" t="s">
        <v>68</v>
      </c>
      <c r="AV25" s="26" t="s">
        <v>246</v>
      </c>
      <c r="AW25" s="26" t="s">
        <v>142</v>
      </c>
      <c r="AX25" s="26" t="s">
        <v>143</v>
      </c>
      <c r="AY25" s="26" t="s">
        <v>351</v>
      </c>
      <c r="AZ25" s="26"/>
      <c r="BA25" s="26"/>
      <c r="BB25" s="26" t="s">
        <v>352</v>
      </c>
      <c r="BC25" s="26" t="s">
        <v>74</v>
      </c>
      <c r="BD25" s="26"/>
    </row>
    <row r="26" spans="1:56" x14ac:dyDescent="0.25">
      <c r="A26" s="21">
        <v>81059</v>
      </c>
      <c r="B26" s="21" t="s">
        <v>353</v>
      </c>
      <c r="C26" s="22"/>
      <c r="D26" s="20" t="s">
        <v>5002</v>
      </c>
      <c r="E26" s="20">
        <v>1</v>
      </c>
      <c r="F26" s="20" t="s">
        <v>353</v>
      </c>
      <c r="G26" s="20"/>
      <c r="H26" s="23"/>
      <c r="I26" s="20" t="s">
        <v>50</v>
      </c>
      <c r="J26" s="20" t="s">
        <v>51</v>
      </c>
      <c r="K26" s="20" t="s">
        <v>51</v>
      </c>
      <c r="L26" s="20" t="s">
        <v>4847</v>
      </c>
      <c r="M26" s="23" t="s">
        <v>52</v>
      </c>
      <c r="N26" s="20" t="s">
        <v>51</v>
      </c>
      <c r="O26" s="20" t="s">
        <v>51</v>
      </c>
      <c r="P26" s="20">
        <v>0</v>
      </c>
      <c r="Q26" s="20">
        <v>0</v>
      </c>
      <c r="R26" s="20">
        <v>0</v>
      </c>
      <c r="S26" s="20">
        <v>1</v>
      </c>
      <c r="T26" s="20">
        <v>0</v>
      </c>
      <c r="U26" s="20">
        <v>0</v>
      </c>
      <c r="V26" s="26">
        <v>0</v>
      </c>
      <c r="W26" s="26">
        <v>0</v>
      </c>
      <c r="X26" s="26">
        <v>0</v>
      </c>
      <c r="Y26" s="26">
        <v>0</v>
      </c>
      <c r="Z26" s="26">
        <v>0</v>
      </c>
      <c r="AA26" s="26">
        <v>0</v>
      </c>
      <c r="AB26" s="26">
        <v>1</v>
      </c>
      <c r="AC26" s="26" t="s">
        <v>238</v>
      </c>
      <c r="AD26" s="26" t="s">
        <v>354</v>
      </c>
      <c r="AE26" s="26"/>
      <c r="AF26" s="26" t="s">
        <v>355</v>
      </c>
      <c r="AG26" s="26" t="s">
        <v>51</v>
      </c>
      <c r="AH26" s="26" t="s">
        <v>356</v>
      </c>
      <c r="AI26" s="26" t="s">
        <v>357</v>
      </c>
      <c r="AJ26" s="26" t="s">
        <v>83</v>
      </c>
      <c r="AK26" s="26"/>
      <c r="AL26" s="26"/>
      <c r="AM26" s="26"/>
      <c r="AN26" s="26"/>
      <c r="AO26" s="26" t="s">
        <v>358</v>
      </c>
      <c r="AP26" s="26" t="s">
        <v>63</v>
      </c>
      <c r="AQ26" s="26" t="s">
        <v>64</v>
      </c>
      <c r="AR26" s="26" t="s">
        <v>284</v>
      </c>
      <c r="AS26" s="26" t="s">
        <v>157</v>
      </c>
      <c r="AT26" s="26" t="s">
        <v>139</v>
      </c>
      <c r="AU26" s="26" t="s">
        <v>68</v>
      </c>
      <c r="AV26" s="26" t="s">
        <v>176</v>
      </c>
      <c r="AW26" s="26" t="s">
        <v>142</v>
      </c>
      <c r="AX26" s="26" t="s">
        <v>359</v>
      </c>
      <c r="AY26" s="26" t="s">
        <v>177</v>
      </c>
      <c r="AZ26" s="26"/>
      <c r="BA26" s="26"/>
      <c r="BB26" s="26"/>
      <c r="BC26" s="26" t="s">
        <v>74</v>
      </c>
      <c r="BD26" s="26"/>
    </row>
    <row r="27" spans="1:56" x14ac:dyDescent="0.25">
      <c r="A27" s="21">
        <v>81088</v>
      </c>
      <c r="B27" s="21" t="s">
        <v>360</v>
      </c>
      <c r="C27" s="22"/>
      <c r="D27" s="20" t="s">
        <v>5002</v>
      </c>
      <c r="E27" s="20">
        <v>1</v>
      </c>
      <c r="F27" s="20" t="s">
        <v>360</v>
      </c>
      <c r="G27" s="20"/>
      <c r="H27" s="23"/>
      <c r="I27" s="20" t="s">
        <v>50</v>
      </c>
      <c r="J27" s="20" t="s">
        <v>51</v>
      </c>
      <c r="K27" s="20" t="s">
        <v>51</v>
      </c>
      <c r="L27" s="20" t="s">
        <v>4847</v>
      </c>
      <c r="M27" s="23" t="s">
        <v>52</v>
      </c>
      <c r="N27" s="20" t="s">
        <v>51</v>
      </c>
      <c r="O27" s="20" t="s">
        <v>51</v>
      </c>
      <c r="P27" s="20">
        <v>0</v>
      </c>
      <c r="Q27" s="20">
        <v>0</v>
      </c>
      <c r="R27" s="20">
        <v>0</v>
      </c>
      <c r="S27" s="20">
        <v>1</v>
      </c>
      <c r="T27" s="20">
        <v>0</v>
      </c>
      <c r="U27" s="20">
        <v>0</v>
      </c>
      <c r="V27" s="26">
        <v>0</v>
      </c>
      <c r="W27" s="26">
        <v>0</v>
      </c>
      <c r="X27" s="26">
        <v>0</v>
      </c>
      <c r="Y27" s="26">
        <v>0</v>
      </c>
      <c r="Z27" s="26">
        <v>0</v>
      </c>
      <c r="AA27" s="26">
        <v>0</v>
      </c>
      <c r="AB27" s="26">
        <v>1</v>
      </c>
      <c r="AC27" s="26" t="s">
        <v>238</v>
      </c>
      <c r="AD27" s="26" t="s">
        <v>361</v>
      </c>
      <c r="AE27" s="26"/>
      <c r="AF27" s="26"/>
      <c r="AH27" s="26" t="s">
        <v>356</v>
      </c>
      <c r="AI27" s="26" t="s">
        <v>357</v>
      </c>
      <c r="AJ27" s="26" t="s">
        <v>83</v>
      </c>
      <c r="AK27" s="26"/>
      <c r="AL27" s="26"/>
      <c r="AM27" s="26"/>
      <c r="AN27" s="26"/>
      <c r="AO27" s="26" t="s">
        <v>362</v>
      </c>
      <c r="AP27" s="26" t="s">
        <v>63</v>
      </c>
      <c r="AQ27" s="26" t="s">
        <v>64</v>
      </c>
      <c r="AR27" s="26" t="s">
        <v>65</v>
      </c>
      <c r="AS27" s="26" t="s">
        <v>66</v>
      </c>
      <c r="AT27" s="26" t="s">
        <v>67</v>
      </c>
      <c r="AU27" s="26" t="s">
        <v>68</v>
      </c>
      <c r="AV27" s="26" t="s">
        <v>176</v>
      </c>
      <c r="AW27" s="26" t="s">
        <v>142</v>
      </c>
      <c r="AX27" s="26" t="s">
        <v>363</v>
      </c>
      <c r="AY27" s="26">
        <v>0</v>
      </c>
      <c r="AZ27" s="26"/>
      <c r="BA27" s="26"/>
      <c r="BB27" s="26"/>
      <c r="BC27" s="26" t="s">
        <v>74</v>
      </c>
      <c r="BD27" s="26"/>
    </row>
    <row r="28" spans="1:56" x14ac:dyDescent="0.25">
      <c r="A28" s="21">
        <v>81130</v>
      </c>
      <c r="B28" s="21" t="s">
        <v>364</v>
      </c>
      <c r="C28" s="22"/>
      <c r="D28" s="20" t="s">
        <v>5002</v>
      </c>
      <c r="E28" s="20">
        <v>1</v>
      </c>
      <c r="F28" s="20" t="s">
        <v>364</v>
      </c>
      <c r="G28" s="20"/>
      <c r="H28" s="23"/>
      <c r="I28" s="20" t="s">
        <v>50</v>
      </c>
      <c r="J28" s="20" t="s">
        <v>51</v>
      </c>
      <c r="K28" s="20" t="s">
        <v>51</v>
      </c>
      <c r="L28" s="20" t="s">
        <v>4847</v>
      </c>
      <c r="M28" s="23" t="s">
        <v>52</v>
      </c>
      <c r="N28" s="20" t="s">
        <v>51</v>
      </c>
      <c r="O28" s="20" t="s">
        <v>51</v>
      </c>
      <c r="P28" s="20">
        <v>0</v>
      </c>
      <c r="Q28" s="20">
        <v>0</v>
      </c>
      <c r="R28" s="20">
        <v>0</v>
      </c>
      <c r="S28" s="20">
        <v>1</v>
      </c>
      <c r="T28" s="20">
        <v>0</v>
      </c>
      <c r="U28" s="20">
        <v>0</v>
      </c>
      <c r="V28" s="26">
        <v>0</v>
      </c>
      <c r="W28" s="26">
        <v>0</v>
      </c>
      <c r="X28" s="26">
        <v>0</v>
      </c>
      <c r="Y28" s="26">
        <v>0</v>
      </c>
      <c r="Z28" s="26">
        <v>0</v>
      </c>
      <c r="AA28" s="26">
        <v>0</v>
      </c>
      <c r="AB28" s="26">
        <v>1</v>
      </c>
      <c r="AC28" s="26" t="s">
        <v>238</v>
      </c>
      <c r="AD28" s="26" t="s">
        <v>365</v>
      </c>
      <c r="AE28" s="26"/>
      <c r="AF28" s="26" t="s">
        <v>366</v>
      </c>
      <c r="AG28" s="26" t="s">
        <v>51</v>
      </c>
      <c r="AH28" s="26" t="s">
        <v>356</v>
      </c>
      <c r="AI28" s="26" t="s">
        <v>357</v>
      </c>
      <c r="AJ28" s="26" t="s">
        <v>83</v>
      </c>
      <c r="AK28" s="26"/>
      <c r="AL28" s="26"/>
      <c r="AM28" s="26"/>
      <c r="AN28" s="26"/>
      <c r="AO28" s="26" t="s">
        <v>362</v>
      </c>
      <c r="AP28" s="26" t="s">
        <v>175</v>
      </c>
      <c r="AQ28" s="26" t="s">
        <v>64</v>
      </c>
      <c r="AR28" s="26" t="s">
        <v>65</v>
      </c>
      <c r="AS28" s="26" t="s">
        <v>66</v>
      </c>
      <c r="AT28" s="26" t="s">
        <v>67</v>
      </c>
      <c r="AU28" s="26" t="s">
        <v>68</v>
      </c>
      <c r="AV28" s="26" t="s">
        <v>176</v>
      </c>
      <c r="AW28" s="26" t="s">
        <v>142</v>
      </c>
      <c r="AX28" s="26" t="s">
        <v>160</v>
      </c>
      <c r="AY28" s="26" t="s">
        <v>234</v>
      </c>
      <c r="AZ28" s="26"/>
      <c r="BA28" s="26"/>
      <c r="BB28" s="26" t="s">
        <v>367</v>
      </c>
      <c r="BC28" s="26" t="s">
        <v>74</v>
      </c>
      <c r="BD28" s="26"/>
    </row>
    <row r="29" spans="1:56" x14ac:dyDescent="0.25">
      <c r="A29" s="21">
        <v>81159</v>
      </c>
      <c r="B29" s="21" t="s">
        <v>368</v>
      </c>
      <c r="C29" s="22"/>
      <c r="D29" s="20" t="s">
        <v>5002</v>
      </c>
      <c r="E29" s="20">
        <v>1</v>
      </c>
      <c r="F29" s="20" t="s">
        <v>368</v>
      </c>
      <c r="G29" s="20"/>
      <c r="H29" s="23"/>
      <c r="I29" s="20" t="s">
        <v>50</v>
      </c>
      <c r="J29" s="20" t="s">
        <v>51</v>
      </c>
      <c r="K29" s="20" t="s">
        <v>51</v>
      </c>
      <c r="L29" s="20" t="s">
        <v>4847</v>
      </c>
      <c r="M29" s="23" t="s">
        <v>52</v>
      </c>
      <c r="N29" s="20" t="s">
        <v>51</v>
      </c>
      <c r="O29" s="20" t="s">
        <v>51</v>
      </c>
      <c r="P29" s="20">
        <v>0</v>
      </c>
      <c r="Q29" s="20">
        <v>0</v>
      </c>
      <c r="R29" s="20">
        <v>0</v>
      </c>
      <c r="S29" s="20">
        <v>1</v>
      </c>
      <c r="T29" s="20">
        <v>0</v>
      </c>
      <c r="U29" s="20">
        <v>0</v>
      </c>
      <c r="V29" s="26">
        <v>0</v>
      </c>
      <c r="W29" s="26">
        <v>0</v>
      </c>
      <c r="X29" s="26">
        <v>0</v>
      </c>
      <c r="Y29" s="26">
        <v>0</v>
      </c>
      <c r="Z29" s="26">
        <v>0</v>
      </c>
      <c r="AA29" s="26">
        <v>0</v>
      </c>
      <c r="AB29" s="26">
        <v>1</v>
      </c>
      <c r="AC29" s="26" t="s">
        <v>238</v>
      </c>
      <c r="AD29" s="26" t="s">
        <v>369</v>
      </c>
      <c r="AE29" s="26"/>
      <c r="AF29" s="26" t="s">
        <v>370</v>
      </c>
      <c r="AG29" s="26" t="s">
        <v>51</v>
      </c>
      <c r="AH29" s="26" t="s">
        <v>356</v>
      </c>
      <c r="AI29" s="26" t="s">
        <v>357</v>
      </c>
      <c r="AJ29" s="26" t="s">
        <v>83</v>
      </c>
      <c r="AK29" s="26"/>
      <c r="AL29" s="26"/>
      <c r="AM29" s="26"/>
      <c r="AN29" s="26"/>
      <c r="AO29" s="26" t="s">
        <v>371</v>
      </c>
      <c r="AP29" s="26" t="s">
        <v>63</v>
      </c>
      <c r="AQ29" s="26" t="s">
        <v>210</v>
      </c>
      <c r="AR29" s="26" t="s">
        <v>65</v>
      </c>
      <c r="AS29" s="26" t="s">
        <v>285</v>
      </c>
      <c r="AT29" s="26" t="s">
        <v>286</v>
      </c>
      <c r="AU29" s="26" t="s">
        <v>372</v>
      </c>
      <c r="AV29" s="26" t="s">
        <v>176</v>
      </c>
      <c r="AW29" s="26" t="s">
        <v>142</v>
      </c>
      <c r="AX29" s="26" t="s">
        <v>71</v>
      </c>
      <c r="AY29" s="26" t="s">
        <v>287</v>
      </c>
      <c r="AZ29" s="26"/>
      <c r="BA29" s="26"/>
      <c r="BB29" s="26" t="s">
        <v>352</v>
      </c>
      <c r="BC29" s="26" t="s">
        <v>74</v>
      </c>
      <c r="BD29" s="26"/>
    </row>
    <row r="30" spans="1:56" x14ac:dyDescent="0.25">
      <c r="A30" s="21">
        <v>81195</v>
      </c>
      <c r="B30" s="21" t="s">
        <v>373</v>
      </c>
      <c r="C30" s="22"/>
      <c r="D30" s="20" t="s">
        <v>5002</v>
      </c>
      <c r="E30" s="20">
        <v>1</v>
      </c>
      <c r="F30" s="20" t="s">
        <v>373</v>
      </c>
      <c r="G30" s="20"/>
      <c r="H30" s="23"/>
      <c r="I30" s="20" t="s">
        <v>50</v>
      </c>
      <c r="J30" s="20" t="s">
        <v>165</v>
      </c>
      <c r="K30" s="20" t="s">
        <v>51</v>
      </c>
      <c r="L30" s="20" t="s">
        <v>4849</v>
      </c>
      <c r="M30" s="23" t="s">
        <v>52</v>
      </c>
      <c r="N30" s="20" t="s">
        <v>51</v>
      </c>
      <c r="O30" s="20" t="s">
        <v>51</v>
      </c>
      <c r="P30" s="20">
        <v>0</v>
      </c>
      <c r="Q30" s="20">
        <v>0</v>
      </c>
      <c r="R30" s="20">
        <v>0</v>
      </c>
      <c r="S30" s="20">
        <v>1</v>
      </c>
      <c r="T30" s="20">
        <v>0</v>
      </c>
      <c r="U30" s="20">
        <v>0</v>
      </c>
      <c r="V30" s="26">
        <v>0</v>
      </c>
      <c r="W30" s="26">
        <v>0</v>
      </c>
      <c r="X30" s="26">
        <v>0</v>
      </c>
      <c r="Y30" s="26" t="s">
        <v>4695</v>
      </c>
      <c r="Z30" s="26">
        <v>0</v>
      </c>
      <c r="AA30" s="26">
        <v>2</v>
      </c>
      <c r="AB30" s="26">
        <v>1</v>
      </c>
      <c r="AC30" s="26" t="s">
        <v>238</v>
      </c>
      <c r="AD30" s="26" t="s">
        <v>374</v>
      </c>
      <c r="AE30" s="26"/>
      <c r="AF30" s="26" t="s">
        <v>375</v>
      </c>
      <c r="AG30" s="26" t="s">
        <v>51</v>
      </c>
      <c r="AH30" s="26" t="s">
        <v>356</v>
      </c>
      <c r="AI30" s="26" t="s">
        <v>357</v>
      </c>
      <c r="AJ30" s="26" t="s">
        <v>83</v>
      </c>
      <c r="AK30" s="26"/>
      <c r="AL30" s="26"/>
      <c r="AM30" s="26" t="s">
        <v>376</v>
      </c>
      <c r="AN30" s="26" t="s">
        <v>377</v>
      </c>
      <c r="AO30" s="26" t="s">
        <v>378</v>
      </c>
      <c r="AP30" s="26" t="s">
        <v>63</v>
      </c>
      <c r="AQ30" s="26" t="s">
        <v>210</v>
      </c>
      <c r="AR30" s="26" t="s">
        <v>65</v>
      </c>
      <c r="AS30" s="26" t="s">
        <v>379</v>
      </c>
      <c r="AT30" s="26" t="s">
        <v>67</v>
      </c>
      <c r="AU30" s="26" t="s">
        <v>158</v>
      </c>
      <c r="AV30" s="26" t="s">
        <v>176</v>
      </c>
      <c r="AW30" s="26" t="s">
        <v>142</v>
      </c>
      <c r="AX30" s="26" t="s">
        <v>359</v>
      </c>
      <c r="AY30" s="26">
        <v>0</v>
      </c>
      <c r="AZ30" s="26"/>
      <c r="BA30" s="26"/>
      <c r="BB30" s="26" t="s">
        <v>298</v>
      </c>
      <c r="BC30" s="26" t="s">
        <v>74</v>
      </c>
      <c r="BD30" s="26"/>
    </row>
    <row r="31" spans="1:56" x14ac:dyDescent="0.25">
      <c r="A31" s="21">
        <v>81272</v>
      </c>
      <c r="B31" s="21" t="s">
        <v>380</v>
      </c>
      <c r="C31" s="22"/>
      <c r="D31" s="20"/>
      <c r="E31" s="20">
        <v>1</v>
      </c>
      <c r="F31" s="20" t="s">
        <v>380</v>
      </c>
      <c r="G31" s="20"/>
      <c r="H31" s="23"/>
      <c r="I31" s="20" t="s">
        <v>50</v>
      </c>
      <c r="J31" s="20" t="s">
        <v>51</v>
      </c>
      <c r="K31" s="20" t="s">
        <v>51</v>
      </c>
      <c r="L31" s="20"/>
      <c r="M31" s="23" t="s">
        <v>52</v>
      </c>
      <c r="N31" s="20" t="s">
        <v>51</v>
      </c>
      <c r="O31" s="20" t="s">
        <v>51</v>
      </c>
      <c r="P31" s="20">
        <v>1</v>
      </c>
      <c r="Q31" s="20">
        <v>1</v>
      </c>
      <c r="R31" s="20">
        <v>1</v>
      </c>
      <c r="S31" s="20">
        <v>1</v>
      </c>
      <c r="T31" s="20">
        <v>0</v>
      </c>
      <c r="U31" s="20">
        <v>0</v>
      </c>
      <c r="V31" s="26" t="s">
        <v>18</v>
      </c>
      <c r="W31" s="26">
        <v>0</v>
      </c>
      <c r="X31" s="26">
        <v>0</v>
      </c>
      <c r="Y31" s="26" t="s">
        <v>4694</v>
      </c>
      <c r="Z31" s="26">
        <v>0</v>
      </c>
      <c r="AA31" s="26">
        <v>2</v>
      </c>
      <c r="AB31" s="26">
        <v>4</v>
      </c>
      <c r="AC31" s="26" t="s">
        <v>381</v>
      </c>
      <c r="AD31" s="26" t="s">
        <v>382</v>
      </c>
      <c r="AE31" s="26"/>
      <c r="AF31" s="26" t="s">
        <v>383</v>
      </c>
      <c r="AG31" s="26" t="s">
        <v>51</v>
      </c>
      <c r="AH31" s="26" t="s">
        <v>384</v>
      </c>
      <c r="AI31" s="26" t="s">
        <v>134</v>
      </c>
      <c r="AJ31" s="26" t="s">
        <v>385</v>
      </c>
      <c r="AK31" s="26">
        <v>1</v>
      </c>
      <c r="AL31" s="26">
        <v>0</v>
      </c>
      <c r="AM31" s="26" t="s">
        <v>386</v>
      </c>
      <c r="AN31" s="26" t="s">
        <v>387</v>
      </c>
      <c r="AO31" s="26" t="s">
        <v>388</v>
      </c>
      <c r="AP31" s="26" t="s">
        <v>63</v>
      </c>
      <c r="AQ31" s="26" t="s">
        <v>117</v>
      </c>
      <c r="AR31" s="26" t="s">
        <v>284</v>
      </c>
      <c r="AS31" s="26" t="s">
        <v>89</v>
      </c>
      <c r="AT31" s="26" t="s">
        <v>127</v>
      </c>
      <c r="AU31" s="26" t="s">
        <v>158</v>
      </c>
      <c r="AV31" s="26" t="s">
        <v>389</v>
      </c>
      <c r="AW31" s="26" t="s">
        <v>142</v>
      </c>
      <c r="AX31" s="26" t="s">
        <v>222</v>
      </c>
      <c r="AY31" s="26" t="s">
        <v>177</v>
      </c>
      <c r="AZ31" s="26"/>
      <c r="BA31" s="26"/>
      <c r="BB31" s="26" t="s">
        <v>390</v>
      </c>
      <c r="BC31" s="26" t="s">
        <v>74</v>
      </c>
      <c r="BD31" s="26"/>
    </row>
    <row r="32" spans="1:56" x14ac:dyDescent="0.25">
      <c r="A32" s="21">
        <v>81295</v>
      </c>
      <c r="B32" s="21" t="s">
        <v>391</v>
      </c>
      <c r="C32" s="22" t="s">
        <v>76</v>
      </c>
      <c r="D32" s="20"/>
      <c r="E32" s="20">
        <v>1</v>
      </c>
      <c r="F32" s="20" t="s">
        <v>391</v>
      </c>
      <c r="G32" s="20"/>
      <c r="H32" s="23"/>
      <c r="I32" s="20" t="s">
        <v>50</v>
      </c>
      <c r="J32" s="20" t="s">
        <v>51</v>
      </c>
      <c r="K32" s="20" t="s">
        <v>51</v>
      </c>
      <c r="L32" s="20"/>
      <c r="M32" s="23" t="s">
        <v>52</v>
      </c>
      <c r="N32" s="20" t="s">
        <v>51</v>
      </c>
      <c r="O32" s="20" t="s">
        <v>51</v>
      </c>
      <c r="P32" s="20">
        <v>1</v>
      </c>
      <c r="Q32" s="20">
        <v>1</v>
      </c>
      <c r="R32" s="20">
        <v>1</v>
      </c>
      <c r="S32" s="20">
        <v>1</v>
      </c>
      <c r="T32" s="20">
        <v>1</v>
      </c>
      <c r="U32" s="20">
        <v>1</v>
      </c>
      <c r="V32" s="26">
        <v>0</v>
      </c>
      <c r="W32" s="26">
        <v>0</v>
      </c>
      <c r="X32" s="26" t="s">
        <v>4694</v>
      </c>
      <c r="Y32" s="26" t="s">
        <v>4694</v>
      </c>
      <c r="Z32" s="26">
        <v>0</v>
      </c>
      <c r="AA32" s="26">
        <v>2</v>
      </c>
      <c r="AB32" s="26">
        <v>6</v>
      </c>
      <c r="AC32" s="26" t="s">
        <v>392</v>
      </c>
      <c r="AD32" s="26" t="s">
        <v>393</v>
      </c>
      <c r="AE32" s="26" t="s">
        <v>394</v>
      </c>
      <c r="AF32" s="26" t="s">
        <v>395</v>
      </c>
      <c r="AG32" s="26" t="s">
        <v>4780</v>
      </c>
      <c r="AH32" s="26" t="s">
        <v>396</v>
      </c>
      <c r="AI32" s="26" t="s">
        <v>207</v>
      </c>
      <c r="AJ32" s="26" t="s">
        <v>135</v>
      </c>
      <c r="AK32" s="26">
        <v>3</v>
      </c>
      <c r="AL32" s="26" t="s">
        <v>397</v>
      </c>
      <c r="AM32" s="26" t="s">
        <v>398</v>
      </c>
      <c r="AN32" s="26" t="s">
        <v>399</v>
      </c>
      <c r="AO32" s="26" t="s">
        <v>400</v>
      </c>
      <c r="AP32" s="26" t="s">
        <v>197</v>
      </c>
      <c r="AQ32" s="26" t="s">
        <v>117</v>
      </c>
      <c r="AR32" s="26" t="s">
        <v>65</v>
      </c>
      <c r="AS32" s="26" t="s">
        <v>89</v>
      </c>
      <c r="AT32" s="26" t="s">
        <v>127</v>
      </c>
      <c r="AU32" s="26" t="s">
        <v>90</v>
      </c>
      <c r="AV32" s="26" t="s">
        <v>401</v>
      </c>
      <c r="AW32" s="26" t="s">
        <v>142</v>
      </c>
      <c r="AX32" s="26" t="s">
        <v>143</v>
      </c>
      <c r="AY32" s="26" t="s">
        <v>333</v>
      </c>
      <c r="AZ32" s="26"/>
      <c r="BA32" s="26"/>
      <c r="BB32" s="26" t="s">
        <v>402</v>
      </c>
      <c r="BC32" s="26" t="s">
        <v>403</v>
      </c>
      <c r="BD32" s="26"/>
    </row>
    <row r="33" spans="1:56" x14ac:dyDescent="0.25">
      <c r="A33" s="21">
        <v>81457</v>
      </c>
      <c r="B33" s="21" t="s">
        <v>404</v>
      </c>
      <c r="C33" s="22"/>
      <c r="D33" s="20"/>
      <c r="E33" s="20">
        <v>1</v>
      </c>
      <c r="F33" s="20" t="s">
        <v>404</v>
      </c>
      <c r="G33" s="20"/>
      <c r="H33" s="23" t="s">
        <v>405</v>
      </c>
      <c r="I33" s="20" t="s">
        <v>50</v>
      </c>
      <c r="J33" s="20" t="s">
        <v>51</v>
      </c>
      <c r="K33" s="20" t="s">
        <v>51</v>
      </c>
      <c r="L33" s="20"/>
      <c r="M33" s="23" t="s">
        <v>52</v>
      </c>
      <c r="N33" s="20" t="s">
        <v>51</v>
      </c>
      <c r="O33" s="20" t="s">
        <v>51</v>
      </c>
      <c r="P33" s="20">
        <v>1</v>
      </c>
      <c r="Q33" s="20">
        <v>0</v>
      </c>
      <c r="R33" s="20">
        <v>1</v>
      </c>
      <c r="S33" s="20">
        <v>1</v>
      </c>
      <c r="T33" s="20">
        <v>0</v>
      </c>
      <c r="U33" s="20">
        <v>0</v>
      </c>
      <c r="V33" s="26">
        <v>0</v>
      </c>
      <c r="W33" s="26">
        <v>0</v>
      </c>
      <c r="X33" s="26">
        <v>0</v>
      </c>
      <c r="Y33" s="26">
        <v>0</v>
      </c>
      <c r="Z33" s="26">
        <v>0</v>
      </c>
      <c r="AA33" s="26">
        <v>0</v>
      </c>
      <c r="AB33" s="26">
        <v>3</v>
      </c>
      <c r="AC33" s="26" t="s">
        <v>406</v>
      </c>
      <c r="AD33" s="26" t="s">
        <v>407</v>
      </c>
      <c r="AE33" s="26" t="s">
        <v>408</v>
      </c>
      <c r="AF33" s="26" t="s">
        <v>409</v>
      </c>
      <c r="AG33" s="26" t="s">
        <v>4772</v>
      </c>
      <c r="AH33" s="26" t="s">
        <v>410</v>
      </c>
      <c r="AI33" s="26" t="s">
        <v>207</v>
      </c>
      <c r="AJ33" s="26" t="s">
        <v>208</v>
      </c>
      <c r="AK33" s="26">
        <v>3</v>
      </c>
      <c r="AL33" s="26" t="s">
        <v>411</v>
      </c>
      <c r="AM33" s="26" t="s">
        <v>412</v>
      </c>
      <c r="AN33" s="26" t="s">
        <v>413</v>
      </c>
      <c r="AO33" s="26" t="s">
        <v>414</v>
      </c>
      <c r="AP33" s="26" t="s">
        <v>63</v>
      </c>
      <c r="AQ33" s="26" t="s">
        <v>88</v>
      </c>
      <c r="AR33" s="26" t="s">
        <v>107</v>
      </c>
      <c r="AS33" s="26" t="s">
        <v>89</v>
      </c>
      <c r="AT33" s="26" t="s">
        <v>139</v>
      </c>
      <c r="AU33" s="26" t="s">
        <v>90</v>
      </c>
      <c r="AV33" s="26" t="s">
        <v>415</v>
      </c>
      <c r="AW33" s="26" t="s">
        <v>142</v>
      </c>
      <c r="AX33" s="26" t="s">
        <v>416</v>
      </c>
      <c r="AY33" s="26" t="s">
        <v>211</v>
      </c>
      <c r="AZ33" s="26"/>
      <c r="BA33" s="26"/>
      <c r="BB33" s="26" t="s">
        <v>162</v>
      </c>
      <c r="BC33" s="26" t="s">
        <v>74</v>
      </c>
      <c r="BD33" s="26"/>
    </row>
    <row r="34" spans="1:56" x14ac:dyDescent="0.25">
      <c r="A34" s="21">
        <v>81520</v>
      </c>
      <c r="B34" s="21" t="s">
        <v>417</v>
      </c>
      <c r="C34" s="22" t="s">
        <v>76</v>
      </c>
      <c r="D34" s="20"/>
      <c r="E34" s="20">
        <v>3</v>
      </c>
      <c r="F34" s="20" t="s">
        <v>418</v>
      </c>
      <c r="G34" s="20"/>
      <c r="H34" s="23"/>
      <c r="I34" s="20" t="s">
        <v>50</v>
      </c>
      <c r="J34" s="20" t="s">
        <v>51</v>
      </c>
      <c r="K34" s="20" t="s">
        <v>51</v>
      </c>
      <c r="L34" s="20" t="s">
        <v>4848</v>
      </c>
      <c r="M34" s="23" t="s">
        <v>52</v>
      </c>
      <c r="N34" s="20" t="s">
        <v>51</v>
      </c>
      <c r="O34" s="20" t="s">
        <v>51</v>
      </c>
      <c r="P34" s="20">
        <v>1</v>
      </c>
      <c r="Q34" s="20">
        <v>0</v>
      </c>
      <c r="R34" s="20">
        <v>0</v>
      </c>
      <c r="S34" s="20">
        <v>1</v>
      </c>
      <c r="T34" s="20">
        <v>0</v>
      </c>
      <c r="U34" s="20">
        <v>1</v>
      </c>
      <c r="V34" s="26">
        <v>0</v>
      </c>
      <c r="W34" s="26">
        <v>0</v>
      </c>
      <c r="X34" s="26">
        <v>0</v>
      </c>
      <c r="Y34" s="26" t="s">
        <v>4695</v>
      </c>
      <c r="Z34" s="26">
        <v>0</v>
      </c>
      <c r="AA34" s="26">
        <v>2</v>
      </c>
      <c r="AB34" s="26">
        <v>3</v>
      </c>
      <c r="AC34" s="26" t="s">
        <v>406</v>
      </c>
      <c r="AD34" s="26" t="s">
        <v>419</v>
      </c>
      <c r="AE34" s="26" t="s">
        <v>420</v>
      </c>
      <c r="AF34" s="26" t="s">
        <v>421</v>
      </c>
      <c r="AG34" s="26" t="s">
        <v>4772</v>
      </c>
      <c r="AH34" s="26" t="s">
        <v>410</v>
      </c>
      <c r="AI34" s="26" t="s">
        <v>134</v>
      </c>
      <c r="AJ34" s="26" t="s">
        <v>208</v>
      </c>
      <c r="AK34" s="26">
        <v>3</v>
      </c>
      <c r="AL34" s="26">
        <v>0</v>
      </c>
      <c r="AM34" s="26" t="s">
        <v>412</v>
      </c>
      <c r="AN34" s="26" t="s">
        <v>413</v>
      </c>
      <c r="AO34" s="26" t="s">
        <v>422</v>
      </c>
      <c r="AP34" s="26" t="s">
        <v>63</v>
      </c>
      <c r="AQ34" s="26" t="s">
        <v>117</v>
      </c>
      <c r="AR34" s="26" t="s">
        <v>107</v>
      </c>
      <c r="AS34" s="26" t="s">
        <v>89</v>
      </c>
      <c r="AT34" s="26" t="s">
        <v>286</v>
      </c>
      <c r="AU34" s="26" t="s">
        <v>423</v>
      </c>
      <c r="AV34" s="26" t="s">
        <v>415</v>
      </c>
      <c r="AW34" s="26" t="s">
        <v>142</v>
      </c>
      <c r="AX34" s="26" t="s">
        <v>416</v>
      </c>
      <c r="AY34" s="26" t="s">
        <v>287</v>
      </c>
      <c r="AZ34" s="26"/>
      <c r="BA34" s="26"/>
      <c r="BB34" s="26" t="s">
        <v>424</v>
      </c>
      <c r="BC34" s="26" t="s">
        <v>74</v>
      </c>
      <c r="BD34" s="26"/>
    </row>
    <row r="35" spans="1:56" x14ac:dyDescent="0.25">
      <c r="A35" s="21">
        <v>81541</v>
      </c>
      <c r="B35" s="21" t="s">
        <v>425</v>
      </c>
      <c r="C35" s="22" t="s">
        <v>76</v>
      </c>
      <c r="D35" s="20"/>
      <c r="E35" s="20">
        <v>1</v>
      </c>
      <c r="F35" s="20" t="s">
        <v>425</v>
      </c>
      <c r="G35" s="20"/>
      <c r="H35" s="23"/>
      <c r="I35" s="20" t="s">
        <v>50</v>
      </c>
      <c r="J35" s="20" t="s">
        <v>51</v>
      </c>
      <c r="K35" s="20" t="s">
        <v>51</v>
      </c>
      <c r="L35" s="20" t="s">
        <v>4967</v>
      </c>
      <c r="M35" s="23" t="s">
        <v>52</v>
      </c>
      <c r="N35" s="20" t="s">
        <v>51</v>
      </c>
      <c r="O35" s="20" t="s">
        <v>51</v>
      </c>
      <c r="P35" s="20">
        <v>1</v>
      </c>
      <c r="Q35" s="20">
        <v>0</v>
      </c>
      <c r="R35" s="20">
        <v>1</v>
      </c>
      <c r="S35" s="20">
        <v>1</v>
      </c>
      <c r="T35" s="20">
        <v>0</v>
      </c>
      <c r="U35" s="20">
        <v>0</v>
      </c>
      <c r="V35" s="26">
        <v>0</v>
      </c>
      <c r="W35" s="26">
        <v>0</v>
      </c>
      <c r="X35" s="26">
        <v>0</v>
      </c>
      <c r="Y35" s="26">
        <v>0</v>
      </c>
      <c r="Z35" s="26">
        <v>0</v>
      </c>
      <c r="AA35" s="26">
        <v>0</v>
      </c>
      <c r="AB35" s="26">
        <v>3</v>
      </c>
      <c r="AC35" s="26" t="s">
        <v>406</v>
      </c>
      <c r="AD35" s="26" t="s">
        <v>426</v>
      </c>
      <c r="AE35" s="26" t="s">
        <v>427</v>
      </c>
      <c r="AF35" s="26" t="s">
        <v>428</v>
      </c>
      <c r="AG35" s="26" t="s">
        <v>4773</v>
      </c>
      <c r="AH35" s="26" t="s">
        <v>410</v>
      </c>
      <c r="AI35" s="26" t="s">
        <v>134</v>
      </c>
      <c r="AJ35" s="26" t="s">
        <v>135</v>
      </c>
      <c r="AK35" s="26">
        <v>3</v>
      </c>
      <c r="AL35" s="26">
        <v>0</v>
      </c>
      <c r="AM35" s="26" t="s">
        <v>219</v>
      </c>
      <c r="AN35" s="26" t="s">
        <v>220</v>
      </c>
      <c r="AO35" s="26" t="s">
        <v>221</v>
      </c>
      <c r="AP35" s="26" t="s">
        <v>197</v>
      </c>
      <c r="AQ35" s="26" t="s">
        <v>117</v>
      </c>
      <c r="AR35" s="26" t="s">
        <v>156</v>
      </c>
      <c r="AS35" s="26" t="s">
        <v>89</v>
      </c>
      <c r="AT35" s="26" t="s">
        <v>127</v>
      </c>
      <c r="AU35" s="26" t="s">
        <v>158</v>
      </c>
      <c r="AV35" s="26" t="s">
        <v>415</v>
      </c>
      <c r="AW35" s="26" t="s">
        <v>142</v>
      </c>
      <c r="AX35" s="26" t="s">
        <v>143</v>
      </c>
      <c r="AY35" s="26" t="s">
        <v>429</v>
      </c>
      <c r="AZ35" s="26"/>
      <c r="BA35" s="26"/>
      <c r="BB35" s="26" t="s">
        <v>430</v>
      </c>
      <c r="BC35" s="26" t="s">
        <v>74</v>
      </c>
      <c r="BD35" s="26"/>
    </row>
    <row r="36" spans="1:56" x14ac:dyDescent="0.25">
      <c r="A36" s="21">
        <v>81543</v>
      </c>
      <c r="B36" s="21" t="s">
        <v>431</v>
      </c>
      <c r="C36" s="22" t="s">
        <v>76</v>
      </c>
      <c r="D36" s="20"/>
      <c r="E36" s="20">
        <v>1</v>
      </c>
      <c r="F36" s="20" t="s">
        <v>431</v>
      </c>
      <c r="G36" s="20"/>
      <c r="H36" s="23"/>
      <c r="I36" s="20" t="s">
        <v>50</v>
      </c>
      <c r="J36" s="27" t="s">
        <v>148</v>
      </c>
      <c r="K36" s="20" t="s">
        <v>51</v>
      </c>
      <c r="L36" s="20" t="s">
        <v>4850</v>
      </c>
      <c r="M36" s="23" t="s">
        <v>52</v>
      </c>
      <c r="N36" s="20" t="s">
        <v>51</v>
      </c>
      <c r="O36" s="20" t="s">
        <v>51</v>
      </c>
      <c r="P36" s="20">
        <v>0</v>
      </c>
      <c r="Q36" s="20">
        <v>0</v>
      </c>
      <c r="R36" s="20">
        <v>0</v>
      </c>
      <c r="S36" s="20">
        <v>0</v>
      </c>
      <c r="T36" s="20">
        <v>0</v>
      </c>
      <c r="U36" s="20">
        <v>0</v>
      </c>
      <c r="V36" s="26">
        <v>0</v>
      </c>
      <c r="W36" s="26">
        <v>0</v>
      </c>
      <c r="X36" s="26">
        <v>0</v>
      </c>
      <c r="Y36" s="26" t="s">
        <v>4695</v>
      </c>
      <c r="Z36" s="26">
        <v>0</v>
      </c>
      <c r="AA36" s="26">
        <v>2</v>
      </c>
      <c r="AB36" s="26">
        <v>0</v>
      </c>
      <c r="AC36" s="26" t="s">
        <v>406</v>
      </c>
      <c r="AD36" s="26" t="s">
        <v>432</v>
      </c>
      <c r="AE36" s="26" t="s">
        <v>433</v>
      </c>
      <c r="AF36" s="26" t="s">
        <v>434</v>
      </c>
      <c r="AG36" s="26" t="s">
        <v>435</v>
      </c>
      <c r="AH36" s="26" t="s">
        <v>410</v>
      </c>
      <c r="AI36" s="26" t="s">
        <v>134</v>
      </c>
      <c r="AJ36" s="26" t="s">
        <v>135</v>
      </c>
      <c r="AK36" s="26"/>
      <c r="AL36" s="26"/>
      <c r="AM36" s="26"/>
      <c r="AN36" s="26"/>
      <c r="AO36" s="26" t="s">
        <v>436</v>
      </c>
      <c r="AP36" s="26" t="s">
        <v>63</v>
      </c>
      <c r="AQ36" s="26" t="s">
        <v>210</v>
      </c>
      <c r="AR36" s="26" t="s">
        <v>65</v>
      </c>
      <c r="AS36" s="26" t="s">
        <v>66</v>
      </c>
      <c r="AT36" s="26" t="s">
        <v>67</v>
      </c>
      <c r="AU36" s="26" t="s">
        <v>140</v>
      </c>
      <c r="AV36" s="26" t="s">
        <v>415</v>
      </c>
      <c r="AW36" s="26" t="s">
        <v>142</v>
      </c>
      <c r="AX36" s="26" t="s">
        <v>222</v>
      </c>
      <c r="AY36" s="26" t="s">
        <v>287</v>
      </c>
      <c r="AZ36" s="26"/>
      <c r="BA36" s="26"/>
      <c r="BB36" s="26" t="s">
        <v>437</v>
      </c>
      <c r="BC36" s="26" t="s">
        <v>74</v>
      </c>
      <c r="BD36" s="26"/>
    </row>
    <row r="37" spans="1:56" x14ac:dyDescent="0.25">
      <c r="A37" s="21">
        <v>81544</v>
      </c>
      <c r="B37" s="21" t="s">
        <v>438</v>
      </c>
      <c r="C37" s="22" t="s">
        <v>76</v>
      </c>
      <c r="D37" s="20"/>
      <c r="E37" s="20">
        <v>1</v>
      </c>
      <c r="F37" s="20" t="s">
        <v>438</v>
      </c>
      <c r="G37" s="20"/>
      <c r="H37" s="23" t="s">
        <v>405</v>
      </c>
      <c r="I37" s="20" t="s">
        <v>50</v>
      </c>
      <c r="J37" s="20" t="s">
        <v>51</v>
      </c>
      <c r="K37" s="20" t="s">
        <v>51</v>
      </c>
      <c r="L37" s="20"/>
      <c r="M37" s="23" t="s">
        <v>52</v>
      </c>
      <c r="N37" s="20" t="s">
        <v>51</v>
      </c>
      <c r="O37" s="20" t="s">
        <v>51</v>
      </c>
      <c r="P37" s="20">
        <v>1</v>
      </c>
      <c r="Q37" s="20">
        <v>1</v>
      </c>
      <c r="R37" s="20">
        <v>1</v>
      </c>
      <c r="S37" s="20">
        <v>1</v>
      </c>
      <c r="T37" s="20">
        <v>0</v>
      </c>
      <c r="U37" s="20">
        <v>0</v>
      </c>
      <c r="V37" s="26">
        <v>0</v>
      </c>
      <c r="W37" s="26">
        <v>0</v>
      </c>
      <c r="X37" s="26">
        <v>0</v>
      </c>
      <c r="Y37" s="26" t="s">
        <v>4695</v>
      </c>
      <c r="Z37" s="26">
        <v>0</v>
      </c>
      <c r="AA37" s="26">
        <v>2</v>
      </c>
      <c r="AB37" s="26">
        <v>4</v>
      </c>
      <c r="AC37" s="26" t="s">
        <v>406</v>
      </c>
      <c r="AD37" s="26" t="s">
        <v>439</v>
      </c>
      <c r="AE37" s="26" t="s">
        <v>440</v>
      </c>
      <c r="AF37" s="26" t="s">
        <v>441</v>
      </c>
      <c r="AG37" s="26" t="s">
        <v>4772</v>
      </c>
      <c r="AH37" s="26" t="s">
        <v>410</v>
      </c>
      <c r="AI37" s="26" t="s">
        <v>207</v>
      </c>
      <c r="AJ37" s="26" t="s">
        <v>385</v>
      </c>
      <c r="AK37" s="26">
        <v>3</v>
      </c>
      <c r="AL37" s="26" t="s">
        <v>411</v>
      </c>
      <c r="AM37" s="26" t="s">
        <v>442</v>
      </c>
      <c r="AN37" s="26" t="s">
        <v>443</v>
      </c>
      <c r="AO37" s="26" t="s">
        <v>444</v>
      </c>
      <c r="AP37" s="26" t="s">
        <v>63</v>
      </c>
      <c r="AQ37" s="26" t="s">
        <v>117</v>
      </c>
      <c r="AR37" s="26" t="s">
        <v>65</v>
      </c>
      <c r="AS37" s="26" t="s">
        <v>89</v>
      </c>
      <c r="AT37" s="26" t="s">
        <v>127</v>
      </c>
      <c r="AU37" s="26" t="s">
        <v>90</v>
      </c>
      <c r="AV37" s="26" t="s">
        <v>415</v>
      </c>
      <c r="AW37" s="26" t="s">
        <v>142</v>
      </c>
      <c r="AX37" s="26" t="s">
        <v>118</v>
      </c>
      <c r="AY37" s="26" t="s">
        <v>273</v>
      </c>
      <c r="AZ37" s="26"/>
      <c r="BA37" s="26"/>
      <c r="BB37" s="26" t="s">
        <v>424</v>
      </c>
      <c r="BC37" s="26" t="s">
        <v>74</v>
      </c>
      <c r="BD37" s="26"/>
    </row>
    <row r="38" spans="1:56" x14ac:dyDescent="0.25">
      <c r="A38" s="21">
        <v>81569</v>
      </c>
      <c r="B38" s="21" t="s">
        <v>445</v>
      </c>
      <c r="C38" s="22" t="s">
        <v>76</v>
      </c>
      <c r="D38" s="20"/>
      <c r="E38" s="20">
        <v>1</v>
      </c>
      <c r="F38" s="20" t="s">
        <v>445</v>
      </c>
      <c r="G38" s="20"/>
      <c r="H38" s="23"/>
      <c r="I38" s="20" t="s">
        <v>50</v>
      </c>
      <c r="J38" s="20" t="s">
        <v>51</v>
      </c>
      <c r="K38" s="20" t="s">
        <v>51</v>
      </c>
      <c r="L38" s="20"/>
      <c r="M38" s="23" t="s">
        <v>52</v>
      </c>
      <c r="N38" s="20" t="s">
        <v>51</v>
      </c>
      <c r="O38" s="20" t="s">
        <v>51</v>
      </c>
      <c r="P38" s="20">
        <v>1</v>
      </c>
      <c r="Q38" s="20">
        <v>1</v>
      </c>
      <c r="R38" s="20">
        <v>1</v>
      </c>
      <c r="S38" s="20">
        <v>1</v>
      </c>
      <c r="T38" s="20">
        <v>1</v>
      </c>
      <c r="U38" s="20">
        <v>1</v>
      </c>
      <c r="V38" s="26" t="s">
        <v>5070</v>
      </c>
      <c r="W38" s="26" t="s">
        <v>4692</v>
      </c>
      <c r="X38" s="26">
        <v>0</v>
      </c>
      <c r="Y38" s="26">
        <v>0</v>
      </c>
      <c r="Z38" s="26" t="s">
        <v>4691</v>
      </c>
      <c r="AA38" s="26">
        <v>4</v>
      </c>
      <c r="AB38" s="26">
        <v>6</v>
      </c>
      <c r="AC38" s="26" t="s">
        <v>446</v>
      </c>
      <c r="AD38" s="26" t="s">
        <v>447</v>
      </c>
      <c r="AE38" s="26" t="s">
        <v>448</v>
      </c>
      <c r="AF38" s="26" t="s">
        <v>449</v>
      </c>
      <c r="AG38" s="26" t="s">
        <v>450</v>
      </c>
      <c r="AH38" s="26" t="s">
        <v>451</v>
      </c>
      <c r="AI38" s="26" t="s">
        <v>58</v>
      </c>
      <c r="AJ38" s="26" t="s">
        <v>83</v>
      </c>
      <c r="AK38" s="26">
        <v>0</v>
      </c>
      <c r="AL38" s="26">
        <v>0</v>
      </c>
      <c r="AM38" s="26" t="s">
        <v>452</v>
      </c>
      <c r="AN38" s="26" t="s">
        <v>453</v>
      </c>
      <c r="AO38" s="26" t="s">
        <v>454</v>
      </c>
      <c r="AP38" s="26" t="s">
        <v>63</v>
      </c>
      <c r="AQ38" s="26" t="s">
        <v>117</v>
      </c>
      <c r="AR38" s="26" t="s">
        <v>284</v>
      </c>
      <c r="AS38" s="26" t="s">
        <v>66</v>
      </c>
      <c r="AT38" s="26" t="s">
        <v>67</v>
      </c>
      <c r="AU38" s="26" t="s">
        <v>158</v>
      </c>
      <c r="AV38" s="26" t="s">
        <v>91</v>
      </c>
      <c r="AW38" s="26" t="s">
        <v>70</v>
      </c>
      <c r="AX38" s="26" t="s">
        <v>118</v>
      </c>
      <c r="AY38" s="26" t="s">
        <v>455</v>
      </c>
      <c r="AZ38" s="26" t="s">
        <v>456</v>
      </c>
      <c r="BA38" s="26" t="s">
        <v>457</v>
      </c>
      <c r="BB38" s="26" t="s">
        <v>458</v>
      </c>
      <c r="BC38" s="26" t="s">
        <v>74</v>
      </c>
      <c r="BD38" s="26"/>
    </row>
    <row r="39" spans="1:56" x14ac:dyDescent="0.25">
      <c r="A39" s="21">
        <v>81610</v>
      </c>
      <c r="B39" s="21" t="s">
        <v>459</v>
      </c>
      <c r="C39" s="22"/>
      <c r="D39" s="20"/>
      <c r="E39" s="20">
        <v>1</v>
      </c>
      <c r="F39" s="20" t="s">
        <v>459</v>
      </c>
      <c r="G39" s="20"/>
      <c r="H39" s="23"/>
      <c r="I39" s="20" t="s">
        <v>50</v>
      </c>
      <c r="J39" s="20" t="s">
        <v>460</v>
      </c>
      <c r="K39" s="20" t="s">
        <v>249</v>
      </c>
      <c r="L39" s="20" t="s">
        <v>5009</v>
      </c>
      <c r="M39" s="23" t="s">
        <v>52</v>
      </c>
      <c r="N39" s="20" t="s">
        <v>51</v>
      </c>
      <c r="O39" s="20" t="s">
        <v>51</v>
      </c>
      <c r="P39" s="20">
        <v>0</v>
      </c>
      <c r="Q39" s="20">
        <v>1</v>
      </c>
      <c r="R39" s="20">
        <v>1</v>
      </c>
      <c r="S39" s="20">
        <v>0</v>
      </c>
      <c r="T39" s="20">
        <v>0</v>
      </c>
      <c r="U39" s="20">
        <v>0</v>
      </c>
      <c r="V39" s="26">
        <v>0</v>
      </c>
      <c r="W39" s="26">
        <v>0</v>
      </c>
      <c r="X39" s="26">
        <v>0</v>
      </c>
      <c r="Y39" s="26">
        <v>0</v>
      </c>
      <c r="Z39" s="26">
        <v>0</v>
      </c>
      <c r="AA39" s="26">
        <v>0</v>
      </c>
      <c r="AB39" s="26">
        <v>2</v>
      </c>
      <c r="AC39" s="26" t="s">
        <v>278</v>
      </c>
      <c r="AD39" s="26" t="s">
        <v>461</v>
      </c>
      <c r="AE39" s="26"/>
      <c r="AF39" s="26" t="s">
        <v>462</v>
      </c>
      <c r="AG39" s="26" t="s">
        <v>51</v>
      </c>
      <c r="AH39" s="26" t="s">
        <v>463</v>
      </c>
      <c r="AI39" s="26" t="s">
        <v>58</v>
      </c>
      <c r="AJ39" s="26" t="s">
        <v>464</v>
      </c>
      <c r="AK39" s="26"/>
      <c r="AL39" s="26"/>
      <c r="AM39" s="26" t="s">
        <v>386</v>
      </c>
      <c r="AN39" s="26" t="s">
        <v>387</v>
      </c>
      <c r="AO39" s="26" t="s">
        <v>465</v>
      </c>
      <c r="AP39" s="26" t="s">
        <v>63</v>
      </c>
      <c r="AQ39" s="26" t="s">
        <v>233</v>
      </c>
      <c r="AR39" s="26" t="s">
        <v>284</v>
      </c>
      <c r="AS39" s="26" t="s">
        <v>66</v>
      </c>
      <c r="AT39" s="26" t="s">
        <v>67</v>
      </c>
      <c r="AU39" s="26" t="s">
        <v>90</v>
      </c>
      <c r="AV39" s="26" t="s">
        <v>401</v>
      </c>
      <c r="AW39" s="26" t="s">
        <v>142</v>
      </c>
      <c r="AX39" s="26" t="s">
        <v>160</v>
      </c>
      <c r="AY39" s="26" t="s">
        <v>177</v>
      </c>
      <c r="AZ39" s="26" t="s">
        <v>456</v>
      </c>
      <c r="BA39" s="26" t="s">
        <v>466</v>
      </c>
      <c r="BB39" s="26" t="s">
        <v>367</v>
      </c>
      <c r="BC39" s="26" t="s">
        <v>467</v>
      </c>
      <c r="BD39" s="26"/>
    </row>
    <row r="40" spans="1:56" x14ac:dyDescent="0.25">
      <c r="A40" s="21">
        <v>81637</v>
      </c>
      <c r="B40" s="21" t="s">
        <v>468</v>
      </c>
      <c r="C40" s="22"/>
      <c r="D40" s="20"/>
      <c r="E40" s="20">
        <v>1</v>
      </c>
      <c r="F40" s="20" t="s">
        <v>468</v>
      </c>
      <c r="G40" s="20"/>
      <c r="H40" s="23"/>
      <c r="I40" s="20" t="s">
        <v>50</v>
      </c>
      <c r="J40" s="20" t="s">
        <v>51</v>
      </c>
      <c r="K40" s="20" t="s">
        <v>51</v>
      </c>
      <c r="L40" s="20" t="s">
        <v>4837</v>
      </c>
      <c r="M40" s="23" t="s">
        <v>52</v>
      </c>
      <c r="N40" s="20" t="s">
        <v>51</v>
      </c>
      <c r="O40" s="20" t="s">
        <v>51</v>
      </c>
      <c r="P40" s="20">
        <v>0</v>
      </c>
      <c r="Q40" s="20">
        <v>0</v>
      </c>
      <c r="R40" s="20">
        <v>1</v>
      </c>
      <c r="S40" s="20">
        <v>1</v>
      </c>
      <c r="T40" s="20">
        <v>0</v>
      </c>
      <c r="U40" s="20">
        <v>0</v>
      </c>
      <c r="V40" s="26">
        <v>0</v>
      </c>
      <c r="W40" s="26">
        <v>0</v>
      </c>
      <c r="X40" s="26">
        <v>0</v>
      </c>
      <c r="Y40" s="26">
        <v>0</v>
      </c>
      <c r="Z40" s="26">
        <v>0</v>
      </c>
      <c r="AA40" s="26">
        <v>0</v>
      </c>
      <c r="AB40" s="26">
        <v>2</v>
      </c>
      <c r="AC40" s="26" t="s">
        <v>278</v>
      </c>
      <c r="AD40" s="26" t="s">
        <v>469</v>
      </c>
      <c r="AE40" s="26"/>
      <c r="AF40" s="26" t="s">
        <v>470</v>
      </c>
      <c r="AG40" s="26" t="s">
        <v>51</v>
      </c>
      <c r="AH40" s="26" t="s">
        <v>463</v>
      </c>
      <c r="AI40" s="26" t="s">
        <v>58</v>
      </c>
      <c r="AJ40" s="26" t="s">
        <v>464</v>
      </c>
      <c r="AK40" s="26"/>
      <c r="AL40" s="26"/>
      <c r="AM40" s="26"/>
      <c r="AN40" s="26"/>
      <c r="AO40" s="26" t="s">
        <v>471</v>
      </c>
      <c r="AP40" s="26" t="s">
        <v>63</v>
      </c>
      <c r="AQ40" s="26" t="s">
        <v>117</v>
      </c>
      <c r="AR40" s="26" t="s">
        <v>284</v>
      </c>
      <c r="AS40" s="26" t="s">
        <v>66</v>
      </c>
      <c r="AT40" s="26" t="s">
        <v>67</v>
      </c>
      <c r="AU40" s="26" t="s">
        <v>140</v>
      </c>
      <c r="AV40" s="26" t="s">
        <v>472</v>
      </c>
      <c r="AW40" s="26" t="s">
        <v>142</v>
      </c>
      <c r="AX40" s="26" t="s">
        <v>143</v>
      </c>
      <c r="AY40" s="26" t="s">
        <v>234</v>
      </c>
      <c r="AZ40" s="26"/>
      <c r="BA40" s="26"/>
      <c r="BB40" s="26" t="s">
        <v>473</v>
      </c>
      <c r="BC40" s="26" t="s">
        <v>474</v>
      </c>
      <c r="BD40" s="26"/>
    </row>
    <row r="41" spans="1:56" x14ac:dyDescent="0.25">
      <c r="A41" s="21">
        <v>81656</v>
      </c>
      <c r="B41" s="21" t="s">
        <v>477</v>
      </c>
      <c r="C41" s="22"/>
      <c r="D41" s="20"/>
      <c r="E41" s="20">
        <v>2</v>
      </c>
      <c r="F41" s="20" t="s">
        <v>478</v>
      </c>
      <c r="G41" s="20"/>
      <c r="H41" s="23"/>
      <c r="I41" s="20" t="s">
        <v>50</v>
      </c>
      <c r="J41" s="20" t="s">
        <v>51</v>
      </c>
      <c r="K41" s="20" t="s">
        <v>51</v>
      </c>
      <c r="L41" s="20"/>
      <c r="M41" s="23" t="s">
        <v>52</v>
      </c>
      <c r="N41" s="20" t="s">
        <v>51</v>
      </c>
      <c r="O41" s="20" t="s">
        <v>51</v>
      </c>
      <c r="P41" s="20">
        <v>1</v>
      </c>
      <c r="Q41" s="20">
        <v>1</v>
      </c>
      <c r="R41" s="20">
        <v>1</v>
      </c>
      <c r="S41" s="20">
        <v>1</v>
      </c>
      <c r="T41" s="20">
        <v>0</v>
      </c>
      <c r="U41" s="20">
        <v>0</v>
      </c>
      <c r="V41" s="26">
        <v>0</v>
      </c>
      <c r="W41" s="26">
        <v>0</v>
      </c>
      <c r="X41" s="26">
        <v>0</v>
      </c>
      <c r="Y41" s="26">
        <v>0</v>
      </c>
      <c r="Z41" s="26">
        <v>0</v>
      </c>
      <c r="AA41" s="26">
        <v>0</v>
      </c>
      <c r="AB41" s="26">
        <v>4</v>
      </c>
      <c r="AC41" s="26" t="s">
        <v>278</v>
      </c>
      <c r="AD41" s="26" t="s">
        <v>479</v>
      </c>
      <c r="AE41" s="26" t="s">
        <v>480</v>
      </c>
      <c r="AF41" s="26" t="s">
        <v>481</v>
      </c>
      <c r="AG41" s="26" t="s">
        <v>51</v>
      </c>
      <c r="AH41" s="26" t="s">
        <v>463</v>
      </c>
      <c r="AI41" s="26" t="s">
        <v>58</v>
      </c>
      <c r="AJ41" s="26" t="s">
        <v>83</v>
      </c>
      <c r="AK41" s="26">
        <v>0</v>
      </c>
      <c r="AL41" s="26">
        <v>0</v>
      </c>
      <c r="AM41" s="26" t="s">
        <v>153</v>
      </c>
      <c r="AN41" s="26" t="s">
        <v>154</v>
      </c>
      <c r="AO41" s="26" t="s">
        <v>155</v>
      </c>
      <c r="AP41" s="26" t="s">
        <v>63</v>
      </c>
      <c r="AQ41" s="26" t="s">
        <v>117</v>
      </c>
      <c r="AR41" s="26" t="s">
        <v>156</v>
      </c>
      <c r="AS41" s="26" t="s">
        <v>379</v>
      </c>
      <c r="AT41" s="26" t="s">
        <v>127</v>
      </c>
      <c r="AU41" s="26" t="s">
        <v>68</v>
      </c>
      <c r="AV41" s="26" t="s">
        <v>389</v>
      </c>
      <c r="AW41" s="26" t="s">
        <v>142</v>
      </c>
      <c r="AX41" s="26" t="s">
        <v>143</v>
      </c>
      <c r="AY41" s="26" t="s">
        <v>198</v>
      </c>
      <c r="AZ41" s="26" t="s">
        <v>456</v>
      </c>
      <c r="BA41" s="26" t="s">
        <v>466</v>
      </c>
      <c r="BB41" s="26" t="s">
        <v>247</v>
      </c>
      <c r="BC41" s="26" t="s">
        <v>74</v>
      </c>
      <c r="BD41" s="26"/>
    </row>
    <row r="42" spans="1:56" x14ac:dyDescent="0.25">
      <c r="A42" s="21">
        <v>81878</v>
      </c>
      <c r="B42" s="21" t="s">
        <v>482</v>
      </c>
      <c r="C42" s="22"/>
      <c r="D42" s="20"/>
      <c r="E42" s="20">
        <v>1</v>
      </c>
      <c r="F42" s="20" t="s">
        <v>482</v>
      </c>
      <c r="G42" s="20"/>
      <c r="H42" s="23" t="s">
        <v>307</v>
      </c>
      <c r="I42" s="20" t="s">
        <v>50</v>
      </c>
      <c r="J42" s="27" t="s">
        <v>148</v>
      </c>
      <c r="K42" s="20" t="s">
        <v>51</v>
      </c>
      <c r="L42" s="20" t="s">
        <v>4843</v>
      </c>
      <c r="M42" s="23" t="s">
        <v>52</v>
      </c>
      <c r="N42" s="20" t="s">
        <v>51</v>
      </c>
      <c r="O42" s="20" t="s">
        <v>51</v>
      </c>
      <c r="P42" s="20">
        <v>1</v>
      </c>
      <c r="Q42" s="20">
        <v>0</v>
      </c>
      <c r="R42" s="20">
        <v>0</v>
      </c>
      <c r="S42" s="20">
        <v>1</v>
      </c>
      <c r="T42" s="20">
        <v>0</v>
      </c>
      <c r="U42" s="20">
        <v>1</v>
      </c>
      <c r="V42" s="26">
        <v>0</v>
      </c>
      <c r="W42" s="26">
        <v>0</v>
      </c>
      <c r="X42" s="26">
        <v>0</v>
      </c>
      <c r="Y42" s="26">
        <v>0</v>
      </c>
      <c r="Z42" s="26">
        <v>0</v>
      </c>
      <c r="AA42" s="26">
        <v>0</v>
      </c>
      <c r="AB42" s="26">
        <v>3</v>
      </c>
      <c r="AC42" s="26" t="s">
        <v>392</v>
      </c>
      <c r="AD42" s="26" t="s">
        <v>483</v>
      </c>
      <c r="AE42" s="26" t="s">
        <v>484</v>
      </c>
      <c r="AF42" s="26" t="s">
        <v>485</v>
      </c>
      <c r="AG42" s="26" t="s">
        <v>51</v>
      </c>
      <c r="AH42" s="26" t="s">
        <v>396</v>
      </c>
      <c r="AI42" s="26" t="s">
        <v>134</v>
      </c>
      <c r="AJ42" s="26" t="s">
        <v>59</v>
      </c>
      <c r="AK42" s="26"/>
      <c r="AL42" s="26"/>
      <c r="AM42" s="26" t="s">
        <v>486</v>
      </c>
      <c r="AN42" s="26" t="s">
        <v>487</v>
      </c>
      <c r="AO42" s="26" t="s">
        <v>488</v>
      </c>
      <c r="AP42" s="26" t="s">
        <v>63</v>
      </c>
      <c r="AQ42" s="26" t="s">
        <v>88</v>
      </c>
      <c r="AR42" s="26" t="s">
        <v>322</v>
      </c>
      <c r="AS42" s="26" t="s">
        <v>89</v>
      </c>
      <c r="AT42" s="26" t="s">
        <v>286</v>
      </c>
      <c r="AU42" s="26" t="s">
        <v>90</v>
      </c>
      <c r="AV42" s="26" t="s">
        <v>401</v>
      </c>
      <c r="AW42" s="26" t="s">
        <v>142</v>
      </c>
      <c r="AX42" s="26" t="s">
        <v>143</v>
      </c>
      <c r="AY42" s="26" t="s">
        <v>333</v>
      </c>
      <c r="AZ42" s="26"/>
      <c r="BA42" s="26"/>
      <c r="BB42" s="26" t="s">
        <v>334</v>
      </c>
      <c r="BC42" s="26" t="s">
        <v>489</v>
      </c>
      <c r="BD42" s="26"/>
    </row>
    <row r="43" spans="1:56" x14ac:dyDescent="0.25">
      <c r="A43" s="21">
        <v>82103</v>
      </c>
      <c r="B43" s="21" t="s">
        <v>490</v>
      </c>
      <c r="C43" s="22" t="s">
        <v>76</v>
      </c>
      <c r="D43" s="20"/>
      <c r="E43" s="20">
        <v>2</v>
      </c>
      <c r="F43" s="20" t="s">
        <v>491</v>
      </c>
      <c r="G43" s="20"/>
      <c r="H43" s="23"/>
      <c r="I43" s="20" t="s">
        <v>50</v>
      </c>
      <c r="J43" s="20" t="s">
        <v>492</v>
      </c>
      <c r="K43" s="20" t="s">
        <v>191</v>
      </c>
      <c r="L43" s="20" t="s">
        <v>4851</v>
      </c>
      <c r="M43" s="23">
        <v>24</v>
      </c>
      <c r="N43" s="20" t="s">
        <v>51</v>
      </c>
      <c r="O43" s="20" t="s">
        <v>51</v>
      </c>
      <c r="P43" s="20">
        <v>0</v>
      </c>
      <c r="Q43" s="20">
        <v>0</v>
      </c>
      <c r="R43" s="20">
        <v>0</v>
      </c>
      <c r="S43" s="20">
        <v>1</v>
      </c>
      <c r="T43" s="20">
        <v>0</v>
      </c>
      <c r="U43" s="20">
        <v>1</v>
      </c>
      <c r="V43" s="26">
        <v>0</v>
      </c>
      <c r="W43" s="26" t="s">
        <v>4693</v>
      </c>
      <c r="X43" s="26">
        <v>0</v>
      </c>
      <c r="Y43" s="26" t="s">
        <v>4695</v>
      </c>
      <c r="Z43" s="26" t="s">
        <v>4691</v>
      </c>
      <c r="AA43" s="26">
        <v>6</v>
      </c>
      <c r="AB43" s="26">
        <v>2</v>
      </c>
      <c r="AC43" s="26" t="s">
        <v>238</v>
      </c>
      <c r="AD43" s="26" t="s">
        <v>493</v>
      </c>
      <c r="AE43" s="26" t="s">
        <v>494</v>
      </c>
      <c r="AF43" s="26" t="s">
        <v>495</v>
      </c>
      <c r="AG43" s="26" t="s">
        <v>496</v>
      </c>
      <c r="AH43" s="26" t="s">
        <v>82</v>
      </c>
      <c r="AI43" s="26" t="s">
        <v>134</v>
      </c>
      <c r="AJ43" s="26" t="s">
        <v>135</v>
      </c>
      <c r="AK43" s="26"/>
      <c r="AL43" s="26"/>
      <c r="AM43" s="26"/>
      <c r="AN43" s="26"/>
      <c r="AO43" s="26" t="s">
        <v>497</v>
      </c>
      <c r="AP43" s="26" t="s">
        <v>63</v>
      </c>
      <c r="AQ43" s="26" t="s">
        <v>498</v>
      </c>
      <c r="AR43" s="26" t="s">
        <v>107</v>
      </c>
      <c r="AS43" s="26" t="s">
        <v>89</v>
      </c>
      <c r="AT43" s="26" t="s">
        <v>139</v>
      </c>
      <c r="AU43" s="26" t="s">
        <v>90</v>
      </c>
      <c r="AV43" s="26" t="s">
        <v>91</v>
      </c>
      <c r="AW43" s="26" t="s">
        <v>92</v>
      </c>
      <c r="AX43" s="26" t="s">
        <v>499</v>
      </c>
      <c r="AY43" s="26" t="s">
        <v>72</v>
      </c>
      <c r="AZ43" s="26"/>
      <c r="BA43" s="26"/>
      <c r="BB43" s="26" t="s">
        <v>500</v>
      </c>
      <c r="BC43" s="26" t="s">
        <v>74</v>
      </c>
      <c r="BD43" s="26"/>
    </row>
    <row r="44" spans="1:56" x14ac:dyDescent="0.25">
      <c r="A44" s="21">
        <v>82356</v>
      </c>
      <c r="B44" s="21" t="s">
        <v>501</v>
      </c>
      <c r="C44" s="22" t="s">
        <v>76</v>
      </c>
      <c r="D44" s="20"/>
      <c r="E44" s="20">
        <v>1</v>
      </c>
      <c r="F44" s="20" t="s">
        <v>501</v>
      </c>
      <c r="G44" s="20"/>
      <c r="H44" s="23"/>
      <c r="I44" s="20" t="s">
        <v>50</v>
      </c>
      <c r="J44" s="20" t="s">
        <v>502</v>
      </c>
      <c r="K44" s="20" t="s">
        <v>503</v>
      </c>
      <c r="L44" s="20" t="s">
        <v>4852</v>
      </c>
      <c r="M44" s="23" t="s">
        <v>52</v>
      </c>
      <c r="N44" s="20" t="s">
        <v>51</v>
      </c>
      <c r="O44" s="20" t="s">
        <v>51</v>
      </c>
      <c r="P44" s="20">
        <v>0</v>
      </c>
      <c r="Q44" s="20">
        <v>0</v>
      </c>
      <c r="R44" s="20">
        <v>1</v>
      </c>
      <c r="S44" s="20">
        <v>1</v>
      </c>
      <c r="T44" s="20">
        <v>0</v>
      </c>
      <c r="U44" s="20">
        <v>0</v>
      </c>
      <c r="V44" s="26">
        <v>0</v>
      </c>
      <c r="W44" s="26">
        <v>0</v>
      </c>
      <c r="X44" s="26">
        <v>0</v>
      </c>
      <c r="Y44" s="26" t="s">
        <v>4695</v>
      </c>
      <c r="Z44" s="26">
        <v>0</v>
      </c>
      <c r="AA44" s="26">
        <v>2</v>
      </c>
      <c r="AB44" s="26">
        <v>2</v>
      </c>
      <c r="AC44" s="26" t="s">
        <v>504</v>
      </c>
      <c r="AD44" s="26" t="s">
        <v>505</v>
      </c>
      <c r="AE44" s="26"/>
      <c r="AF44" s="26" t="s">
        <v>506</v>
      </c>
      <c r="AG44" s="26" t="s">
        <v>51</v>
      </c>
      <c r="AH44" s="26" t="s">
        <v>396</v>
      </c>
      <c r="AI44" s="26" t="s">
        <v>134</v>
      </c>
      <c r="AJ44" s="26" t="s">
        <v>186</v>
      </c>
      <c r="AK44" s="26"/>
      <c r="AL44" s="26"/>
      <c r="AM44" s="26"/>
      <c r="AN44" s="26"/>
      <c r="AO44" s="26" t="s">
        <v>507</v>
      </c>
      <c r="AP44" s="26" t="s">
        <v>63</v>
      </c>
      <c r="AQ44" s="26" t="s">
        <v>88</v>
      </c>
      <c r="AR44" s="26" t="s">
        <v>107</v>
      </c>
      <c r="AS44" s="26" t="s">
        <v>157</v>
      </c>
      <c r="AT44" s="26" t="s">
        <v>139</v>
      </c>
      <c r="AU44" s="26" t="s">
        <v>140</v>
      </c>
      <c r="AV44" s="26" t="s">
        <v>508</v>
      </c>
      <c r="AW44" s="26" t="s">
        <v>142</v>
      </c>
      <c r="AX44" s="26" t="s">
        <v>323</v>
      </c>
      <c r="AY44" s="26" t="s">
        <v>187</v>
      </c>
      <c r="AZ44" s="26"/>
      <c r="BA44" s="26"/>
      <c r="BB44" s="26" t="s">
        <v>162</v>
      </c>
      <c r="BC44" s="26" t="s">
        <v>509</v>
      </c>
      <c r="BD44" s="26"/>
    </row>
    <row r="45" spans="1:56" x14ac:dyDescent="0.25">
      <c r="A45" s="21">
        <v>82637</v>
      </c>
      <c r="B45" s="21" t="s">
        <v>521</v>
      </c>
      <c r="C45" s="22" t="s">
        <v>76</v>
      </c>
      <c r="D45" s="20"/>
      <c r="E45" s="20">
        <v>1</v>
      </c>
      <c r="F45" s="20" t="s">
        <v>521</v>
      </c>
      <c r="G45" s="20"/>
      <c r="H45" s="23"/>
      <c r="I45" s="20" t="s">
        <v>50</v>
      </c>
      <c r="J45" s="20" t="s">
        <v>51</v>
      </c>
      <c r="K45" s="20" t="s">
        <v>51</v>
      </c>
      <c r="L45" s="20"/>
      <c r="M45" s="23" t="s">
        <v>52</v>
      </c>
      <c r="N45" s="20" t="s">
        <v>51</v>
      </c>
      <c r="O45" s="20" t="s">
        <v>51</v>
      </c>
      <c r="P45" s="20">
        <v>1</v>
      </c>
      <c r="Q45" s="20">
        <v>0</v>
      </c>
      <c r="R45" s="20">
        <v>1</v>
      </c>
      <c r="S45" s="20">
        <v>1</v>
      </c>
      <c r="T45" s="20">
        <v>1</v>
      </c>
      <c r="U45" s="20">
        <v>0</v>
      </c>
      <c r="V45" s="26">
        <v>0</v>
      </c>
      <c r="W45" s="26">
        <v>0</v>
      </c>
      <c r="X45" s="26">
        <v>0</v>
      </c>
      <c r="Y45" s="26">
        <v>0</v>
      </c>
      <c r="Z45" s="26">
        <v>0</v>
      </c>
      <c r="AA45" s="26">
        <v>0</v>
      </c>
      <c r="AB45" s="26">
        <v>4</v>
      </c>
      <c r="AC45" s="26" t="s">
        <v>168</v>
      </c>
      <c r="AD45" s="26" t="s">
        <v>522</v>
      </c>
      <c r="AE45" s="26" t="s">
        <v>523</v>
      </c>
      <c r="AF45" s="26" t="s">
        <v>524</v>
      </c>
      <c r="AG45" s="26" t="s">
        <v>525</v>
      </c>
      <c r="AH45" s="26" t="s">
        <v>517</v>
      </c>
      <c r="AI45" s="26" t="s">
        <v>207</v>
      </c>
      <c r="AJ45" s="26" t="s">
        <v>135</v>
      </c>
      <c r="AK45" s="26">
        <v>2</v>
      </c>
      <c r="AL45" s="26">
        <v>0</v>
      </c>
      <c r="AM45" s="26" t="s">
        <v>219</v>
      </c>
      <c r="AN45" s="26" t="s">
        <v>220</v>
      </c>
      <c r="AO45" s="26" t="s">
        <v>526</v>
      </c>
      <c r="AP45" s="26" t="s">
        <v>197</v>
      </c>
      <c r="AQ45" s="26" t="s">
        <v>117</v>
      </c>
      <c r="AR45" s="26" t="s">
        <v>65</v>
      </c>
      <c r="AS45" s="26" t="s">
        <v>66</v>
      </c>
      <c r="AT45" s="26" t="s">
        <v>67</v>
      </c>
      <c r="AU45" s="26" t="s">
        <v>90</v>
      </c>
      <c r="AV45" s="26" t="s">
        <v>159</v>
      </c>
      <c r="AW45" s="26" t="s">
        <v>142</v>
      </c>
      <c r="AX45" s="26" t="s">
        <v>222</v>
      </c>
      <c r="AY45" s="26" t="s">
        <v>223</v>
      </c>
      <c r="AZ45" s="26"/>
      <c r="BA45" s="26"/>
      <c r="BB45" s="26" t="s">
        <v>527</v>
      </c>
      <c r="BC45" s="26" t="s">
        <v>74</v>
      </c>
      <c r="BD45" s="26" t="s">
        <v>200</v>
      </c>
    </row>
    <row r="46" spans="1:56" x14ac:dyDescent="0.25">
      <c r="A46" s="21">
        <v>82738</v>
      </c>
      <c r="B46" s="21" t="s">
        <v>536</v>
      </c>
      <c r="C46" s="22" t="s">
        <v>76</v>
      </c>
      <c r="D46" s="20"/>
      <c r="E46" s="20">
        <v>3</v>
      </c>
      <c r="F46" s="20" t="s">
        <v>537</v>
      </c>
      <c r="G46" s="20"/>
      <c r="H46" s="23"/>
      <c r="I46" s="20" t="s">
        <v>50</v>
      </c>
      <c r="J46" s="20" t="s">
        <v>51</v>
      </c>
      <c r="K46" s="20" t="s">
        <v>51</v>
      </c>
      <c r="L46" s="20"/>
      <c r="M46" s="23" t="s">
        <v>52</v>
      </c>
      <c r="N46" s="20" t="s">
        <v>51</v>
      </c>
      <c r="O46" s="20" t="s">
        <v>51</v>
      </c>
      <c r="P46" s="20">
        <v>1</v>
      </c>
      <c r="Q46" s="20">
        <v>1</v>
      </c>
      <c r="R46" s="20">
        <v>1</v>
      </c>
      <c r="S46" s="20">
        <v>1</v>
      </c>
      <c r="T46" s="20">
        <v>1</v>
      </c>
      <c r="U46" s="20">
        <v>0</v>
      </c>
      <c r="V46" s="26" t="s">
        <v>18</v>
      </c>
      <c r="W46" s="26">
        <v>0</v>
      </c>
      <c r="X46" s="26">
        <v>0</v>
      </c>
      <c r="Y46" s="26" t="s">
        <v>4694</v>
      </c>
      <c r="Z46" s="26">
        <v>0</v>
      </c>
      <c r="AA46" s="26">
        <v>2</v>
      </c>
      <c r="AB46" s="26">
        <v>5</v>
      </c>
      <c r="AC46" s="26" t="s">
        <v>226</v>
      </c>
      <c r="AD46" s="26" t="s">
        <v>538</v>
      </c>
      <c r="AE46" s="26" t="s">
        <v>539</v>
      </c>
      <c r="AF46" s="26" t="s">
        <v>540</v>
      </c>
      <c r="AG46" s="26" t="s">
        <v>4772</v>
      </c>
      <c r="AH46" s="26" t="s">
        <v>231</v>
      </c>
      <c r="AI46" s="26" t="s">
        <v>134</v>
      </c>
      <c r="AJ46" s="26" t="s">
        <v>135</v>
      </c>
      <c r="AK46" s="26">
        <v>3</v>
      </c>
      <c r="AL46" s="26" t="s">
        <v>541</v>
      </c>
      <c r="AM46" s="26" t="s">
        <v>542</v>
      </c>
      <c r="AN46" s="26" t="s">
        <v>543</v>
      </c>
      <c r="AO46" s="26" t="s">
        <v>544</v>
      </c>
      <c r="AP46" s="26" t="s">
        <v>175</v>
      </c>
      <c r="AQ46" s="26" t="s">
        <v>117</v>
      </c>
      <c r="AR46" s="26" t="s">
        <v>156</v>
      </c>
      <c r="AS46" s="26" t="s">
        <v>66</v>
      </c>
      <c r="AT46" s="26" t="s">
        <v>67</v>
      </c>
      <c r="AU46" s="26" t="s">
        <v>158</v>
      </c>
      <c r="AV46" s="26" t="s">
        <v>508</v>
      </c>
      <c r="AW46" s="26" t="s">
        <v>142</v>
      </c>
      <c r="AX46" s="26" t="s">
        <v>143</v>
      </c>
      <c r="AY46" s="26" t="s">
        <v>161</v>
      </c>
      <c r="AZ46" s="26"/>
      <c r="BA46" s="26"/>
      <c r="BB46" s="26" t="s">
        <v>545</v>
      </c>
      <c r="BC46" s="26" t="s">
        <v>546</v>
      </c>
      <c r="BD46" s="26" t="s">
        <v>547</v>
      </c>
    </row>
    <row r="47" spans="1:56" x14ac:dyDescent="0.25">
      <c r="A47" s="21">
        <v>82817</v>
      </c>
      <c r="B47" s="21" t="s">
        <v>548</v>
      </c>
      <c r="C47" s="22"/>
      <c r="D47" s="20" t="s">
        <v>5003</v>
      </c>
      <c r="E47" s="20">
        <v>2</v>
      </c>
      <c r="F47" s="20" t="s">
        <v>549</v>
      </c>
      <c r="G47" s="20"/>
      <c r="H47" s="23" t="s">
        <v>259</v>
      </c>
      <c r="I47" s="20" t="s">
        <v>50</v>
      </c>
      <c r="J47" s="20" t="s">
        <v>51</v>
      </c>
      <c r="K47" s="20" t="s">
        <v>51</v>
      </c>
      <c r="L47" s="20"/>
      <c r="M47" s="23" t="s">
        <v>52</v>
      </c>
      <c r="N47" s="20" t="s">
        <v>51</v>
      </c>
      <c r="O47" s="20" t="s">
        <v>51</v>
      </c>
      <c r="P47" s="20">
        <v>1</v>
      </c>
      <c r="Q47" s="20">
        <v>1</v>
      </c>
      <c r="R47" s="20">
        <v>1</v>
      </c>
      <c r="S47" s="20">
        <v>1</v>
      </c>
      <c r="T47" s="20">
        <v>1</v>
      </c>
      <c r="U47" s="20">
        <v>1</v>
      </c>
      <c r="V47" s="26">
        <v>0</v>
      </c>
      <c r="W47" s="26">
        <v>0</v>
      </c>
      <c r="X47" s="26" t="s">
        <v>4694</v>
      </c>
      <c r="Y47" s="26">
        <v>0</v>
      </c>
      <c r="Z47" s="26">
        <v>0</v>
      </c>
      <c r="AA47" s="26">
        <v>1</v>
      </c>
      <c r="AB47" s="26">
        <v>2</v>
      </c>
      <c r="AC47" s="26" t="s">
        <v>129</v>
      </c>
      <c r="AD47" s="26" t="s">
        <v>550</v>
      </c>
      <c r="AE47" s="26" t="s">
        <v>551</v>
      </c>
      <c r="AF47" s="26" t="s">
        <v>552</v>
      </c>
      <c r="AG47" s="26" t="s">
        <v>51</v>
      </c>
      <c r="AH47" s="26" t="s">
        <v>133</v>
      </c>
      <c r="AI47" s="26" t="s">
        <v>207</v>
      </c>
      <c r="AJ47" s="26" t="s">
        <v>553</v>
      </c>
      <c r="AK47" s="26">
        <v>2</v>
      </c>
      <c r="AL47" s="26" t="s">
        <v>554</v>
      </c>
      <c r="AM47" s="26" t="s">
        <v>268</v>
      </c>
      <c r="AN47" s="26" t="s">
        <v>269</v>
      </c>
      <c r="AO47" s="26" t="s">
        <v>555</v>
      </c>
      <c r="AP47" s="26" t="s">
        <v>63</v>
      </c>
      <c r="AQ47" s="26" t="s">
        <v>88</v>
      </c>
      <c r="AR47" s="26" t="s">
        <v>65</v>
      </c>
      <c r="AS47" s="26" t="s">
        <v>157</v>
      </c>
      <c r="AT47" s="26" t="s">
        <v>67</v>
      </c>
      <c r="AU47" s="26" t="s">
        <v>140</v>
      </c>
      <c r="AV47" s="26" t="s">
        <v>271</v>
      </c>
      <c r="AW47" s="26" t="s">
        <v>142</v>
      </c>
      <c r="AX47" s="26" t="s">
        <v>143</v>
      </c>
      <c r="AY47" s="26" t="s">
        <v>144</v>
      </c>
      <c r="AZ47" s="26"/>
      <c r="BA47" s="26"/>
      <c r="BB47" s="26" t="s">
        <v>367</v>
      </c>
      <c r="BC47" s="26" t="s">
        <v>556</v>
      </c>
      <c r="BD47" s="26"/>
    </row>
    <row r="48" spans="1:56" x14ac:dyDescent="0.25">
      <c r="A48" s="21">
        <v>82833</v>
      </c>
      <c r="B48" s="21" t="s">
        <v>557</v>
      </c>
      <c r="C48" s="22" t="s">
        <v>76</v>
      </c>
      <c r="D48" s="20"/>
      <c r="E48" s="20">
        <v>1</v>
      </c>
      <c r="F48" s="20" t="s">
        <v>557</v>
      </c>
      <c r="G48" s="20"/>
      <c r="H48" s="23" t="s">
        <v>405</v>
      </c>
      <c r="I48" s="20" t="s">
        <v>50</v>
      </c>
      <c r="J48" s="20" t="s">
        <v>51</v>
      </c>
      <c r="K48" s="20" t="s">
        <v>51</v>
      </c>
      <c r="L48" s="20"/>
      <c r="M48" s="23" t="s">
        <v>52</v>
      </c>
      <c r="N48" s="20" t="s">
        <v>51</v>
      </c>
      <c r="O48" s="20" t="s">
        <v>51</v>
      </c>
      <c r="P48" s="20">
        <v>1</v>
      </c>
      <c r="Q48" s="20">
        <v>0</v>
      </c>
      <c r="R48" s="20">
        <v>0</v>
      </c>
      <c r="S48" s="20">
        <v>1</v>
      </c>
      <c r="T48" s="20">
        <v>0</v>
      </c>
      <c r="U48" s="20">
        <v>0</v>
      </c>
      <c r="V48" s="26">
        <v>0</v>
      </c>
      <c r="W48" s="26">
        <v>0</v>
      </c>
      <c r="X48" s="26" t="s">
        <v>4694</v>
      </c>
      <c r="Y48" s="26">
        <v>0</v>
      </c>
      <c r="Z48" s="26">
        <v>0</v>
      </c>
      <c r="AA48" s="26">
        <v>1</v>
      </c>
      <c r="AB48" s="26">
        <v>2</v>
      </c>
      <c r="AC48" s="26" t="s">
        <v>129</v>
      </c>
      <c r="AD48" s="26" t="s">
        <v>558</v>
      </c>
      <c r="AE48" s="26" t="s">
        <v>559</v>
      </c>
      <c r="AF48" s="26" t="s">
        <v>560</v>
      </c>
      <c r="AG48" s="26" t="s">
        <v>51</v>
      </c>
      <c r="AH48" s="26" t="s">
        <v>133</v>
      </c>
      <c r="AI48" s="26" t="s">
        <v>207</v>
      </c>
      <c r="AJ48" s="26" t="s">
        <v>59</v>
      </c>
      <c r="AK48" s="26">
        <v>2</v>
      </c>
      <c r="AL48" s="26" t="s">
        <v>554</v>
      </c>
      <c r="AM48" s="26" t="s">
        <v>268</v>
      </c>
      <c r="AN48" s="26" t="s">
        <v>269</v>
      </c>
      <c r="AO48" s="26" t="s">
        <v>561</v>
      </c>
      <c r="AP48" s="26" t="s">
        <v>63</v>
      </c>
      <c r="AQ48" s="26" t="s">
        <v>88</v>
      </c>
      <c r="AR48" s="26" t="s">
        <v>107</v>
      </c>
      <c r="AS48" s="26" t="s">
        <v>157</v>
      </c>
      <c r="AT48" s="26" t="s">
        <v>67</v>
      </c>
      <c r="AU48" s="26" t="s">
        <v>140</v>
      </c>
      <c r="AV48" s="26" t="s">
        <v>271</v>
      </c>
      <c r="AW48" s="26" t="s">
        <v>142</v>
      </c>
      <c r="AX48" s="26" t="s">
        <v>93</v>
      </c>
      <c r="AY48" s="26" t="s">
        <v>144</v>
      </c>
      <c r="AZ48" s="26"/>
      <c r="BA48" s="26"/>
      <c r="BB48" s="26" t="s">
        <v>162</v>
      </c>
      <c r="BC48" s="26" t="s">
        <v>316</v>
      </c>
      <c r="BD48" s="26"/>
    </row>
    <row r="49" spans="1:56" x14ac:dyDescent="0.25">
      <c r="A49" s="21">
        <v>82835</v>
      </c>
      <c r="B49" s="21" t="s">
        <v>562</v>
      </c>
      <c r="C49" s="22"/>
      <c r="D49" s="20" t="s">
        <v>4701</v>
      </c>
      <c r="E49" s="20">
        <v>3</v>
      </c>
      <c r="F49" s="20" t="s">
        <v>563</v>
      </c>
      <c r="G49" s="20"/>
      <c r="H49" s="23"/>
      <c r="I49" s="20" t="s">
        <v>50</v>
      </c>
      <c r="J49" s="20" t="s">
        <v>564</v>
      </c>
      <c r="K49" s="20" t="s">
        <v>51</v>
      </c>
      <c r="L49" s="20" t="s">
        <v>4853</v>
      </c>
      <c r="M49" s="23" t="s">
        <v>52</v>
      </c>
      <c r="N49" s="20" t="s">
        <v>51</v>
      </c>
      <c r="O49" s="20" t="s">
        <v>51</v>
      </c>
      <c r="P49" s="20">
        <v>0</v>
      </c>
      <c r="Q49" s="20">
        <v>0</v>
      </c>
      <c r="R49" s="20">
        <v>0</v>
      </c>
      <c r="S49" s="20">
        <v>1</v>
      </c>
      <c r="T49" s="20">
        <v>0</v>
      </c>
      <c r="U49" s="20">
        <v>0</v>
      </c>
      <c r="V49" s="26">
        <v>0</v>
      </c>
      <c r="W49" s="26">
        <v>0</v>
      </c>
      <c r="X49" s="26">
        <v>0</v>
      </c>
      <c r="Y49" s="26">
        <v>0</v>
      </c>
      <c r="Z49" s="26">
        <v>0</v>
      </c>
      <c r="AA49" s="26">
        <v>0</v>
      </c>
      <c r="AB49" s="26">
        <v>1</v>
      </c>
      <c r="AC49" s="26" t="s">
        <v>129</v>
      </c>
      <c r="AD49" s="26" t="s">
        <v>565</v>
      </c>
      <c r="AE49" s="26"/>
      <c r="AF49" s="26"/>
      <c r="AH49" s="26" t="s">
        <v>133</v>
      </c>
      <c r="AI49" s="26" t="s">
        <v>207</v>
      </c>
      <c r="AJ49" s="26" t="s">
        <v>553</v>
      </c>
      <c r="AK49" s="26"/>
      <c r="AL49" s="26"/>
      <c r="AM49" s="26"/>
      <c r="AN49" s="26"/>
      <c r="AO49" s="26" t="s">
        <v>297</v>
      </c>
      <c r="AP49" s="26" t="s">
        <v>63</v>
      </c>
      <c r="AQ49" s="26" t="s">
        <v>233</v>
      </c>
      <c r="AR49" s="26" t="s">
        <v>65</v>
      </c>
      <c r="AS49" s="26" t="s">
        <v>66</v>
      </c>
      <c r="AT49" s="26" t="s">
        <v>139</v>
      </c>
      <c r="AU49" s="26" t="s">
        <v>140</v>
      </c>
      <c r="AV49" s="26" t="s">
        <v>176</v>
      </c>
      <c r="AW49" s="26" t="s">
        <v>142</v>
      </c>
      <c r="AX49" s="26" t="s">
        <v>314</v>
      </c>
      <c r="AY49" s="26" t="s">
        <v>198</v>
      </c>
      <c r="AZ49" s="26"/>
      <c r="BA49" s="26"/>
      <c r="BB49" s="26"/>
      <c r="BC49" s="26" t="s">
        <v>74</v>
      </c>
      <c r="BD49" s="26"/>
    </row>
    <row r="50" spans="1:56" x14ac:dyDescent="0.25">
      <c r="A50" s="21">
        <v>82903</v>
      </c>
      <c r="B50" s="21" t="s">
        <v>566</v>
      </c>
      <c r="C50" s="22" t="s">
        <v>76</v>
      </c>
      <c r="D50" s="20"/>
      <c r="E50" s="20">
        <v>1</v>
      </c>
      <c r="F50" s="20" t="s">
        <v>566</v>
      </c>
      <c r="G50" s="20"/>
      <c r="H50" s="23"/>
      <c r="I50" s="20" t="s">
        <v>50</v>
      </c>
      <c r="J50" s="20" t="s">
        <v>567</v>
      </c>
      <c r="K50" s="20" t="s">
        <v>568</v>
      </c>
      <c r="L50" s="20" t="s">
        <v>4854</v>
      </c>
      <c r="M50" s="23">
        <v>23.89</v>
      </c>
      <c r="N50" s="20" t="s">
        <v>51</v>
      </c>
      <c r="O50" s="20" t="s">
        <v>51</v>
      </c>
      <c r="P50" s="20">
        <v>0</v>
      </c>
      <c r="Q50" s="20">
        <v>0</v>
      </c>
      <c r="R50" s="20">
        <v>0</v>
      </c>
      <c r="S50" s="20">
        <v>1</v>
      </c>
      <c r="T50" s="20">
        <v>0</v>
      </c>
      <c r="U50" s="20">
        <v>1</v>
      </c>
      <c r="V50" s="26">
        <v>0</v>
      </c>
      <c r="W50" s="26">
        <v>0</v>
      </c>
      <c r="X50" s="26">
        <v>0</v>
      </c>
      <c r="Y50" s="26">
        <v>0</v>
      </c>
      <c r="Z50" s="26">
        <v>0</v>
      </c>
      <c r="AA50" s="26">
        <v>0</v>
      </c>
      <c r="AB50" s="26">
        <v>2</v>
      </c>
      <c r="AC50" s="26" t="s">
        <v>569</v>
      </c>
      <c r="AD50" s="26" t="s">
        <v>570</v>
      </c>
      <c r="AE50" s="26" t="s">
        <v>571</v>
      </c>
      <c r="AF50" s="26" t="s">
        <v>572</v>
      </c>
      <c r="AG50" s="26" t="s">
        <v>51</v>
      </c>
      <c r="AH50" s="26" t="s">
        <v>396</v>
      </c>
      <c r="AI50" s="26" t="s">
        <v>134</v>
      </c>
      <c r="AJ50" s="26" t="s">
        <v>135</v>
      </c>
      <c r="AK50" s="26"/>
      <c r="AL50" s="26"/>
      <c r="AM50" s="26" t="s">
        <v>219</v>
      </c>
      <c r="AN50" s="26" t="s">
        <v>220</v>
      </c>
      <c r="AO50" s="26" t="s">
        <v>573</v>
      </c>
      <c r="AP50" s="26" t="s">
        <v>175</v>
      </c>
      <c r="AQ50" s="26" t="s">
        <v>88</v>
      </c>
      <c r="AR50" s="26" t="s">
        <v>322</v>
      </c>
      <c r="AS50" s="26" t="s">
        <v>379</v>
      </c>
      <c r="AT50" s="26" t="s">
        <v>286</v>
      </c>
      <c r="AU50" s="26" t="s">
        <v>90</v>
      </c>
      <c r="AV50" s="26" t="s">
        <v>389</v>
      </c>
      <c r="AW50" s="26" t="s">
        <v>142</v>
      </c>
      <c r="AX50" s="26" t="s">
        <v>574</v>
      </c>
      <c r="AY50" s="26" t="s">
        <v>198</v>
      </c>
      <c r="AZ50" s="26"/>
      <c r="BA50" s="26"/>
      <c r="BB50" s="26" t="s">
        <v>575</v>
      </c>
      <c r="BC50" s="26" t="s">
        <v>74</v>
      </c>
      <c r="BD50" s="26"/>
    </row>
    <row r="51" spans="1:56" x14ac:dyDescent="0.25">
      <c r="A51" s="21">
        <v>82922</v>
      </c>
      <c r="B51" s="21" t="s">
        <v>576</v>
      </c>
      <c r="C51" s="22" t="s">
        <v>76</v>
      </c>
      <c r="D51" s="20"/>
      <c r="E51" s="20">
        <v>1</v>
      </c>
      <c r="F51" s="20" t="s">
        <v>576</v>
      </c>
      <c r="G51" s="20"/>
      <c r="H51" s="23"/>
      <c r="I51" s="20" t="s">
        <v>50</v>
      </c>
      <c r="J51" s="20" t="s">
        <v>51</v>
      </c>
      <c r="K51" s="20" t="s">
        <v>51</v>
      </c>
      <c r="L51" s="20"/>
      <c r="M51" s="23" t="s">
        <v>52</v>
      </c>
      <c r="N51" s="20" t="s">
        <v>51</v>
      </c>
      <c r="O51" s="20" t="s">
        <v>51</v>
      </c>
      <c r="P51" s="20">
        <v>1</v>
      </c>
      <c r="Q51" s="20">
        <v>1</v>
      </c>
      <c r="R51" s="20">
        <v>1</v>
      </c>
      <c r="S51" s="20">
        <v>1</v>
      </c>
      <c r="T51" s="20">
        <v>1</v>
      </c>
      <c r="U51" s="20">
        <v>1</v>
      </c>
      <c r="V51" s="26">
        <v>0</v>
      </c>
      <c r="W51" s="26">
        <v>0</v>
      </c>
      <c r="X51" s="26" t="s">
        <v>4694</v>
      </c>
      <c r="Y51" s="26">
        <v>0</v>
      </c>
      <c r="Z51" s="26">
        <v>0</v>
      </c>
      <c r="AA51" s="26">
        <v>1</v>
      </c>
      <c r="AB51" s="26">
        <v>6</v>
      </c>
      <c r="AC51" s="26" t="s">
        <v>278</v>
      </c>
      <c r="AD51" s="26" t="s">
        <v>577</v>
      </c>
      <c r="AE51" s="26" t="s">
        <v>578</v>
      </c>
      <c r="AF51" s="26" t="s">
        <v>579</v>
      </c>
      <c r="AG51" s="26" t="s">
        <v>580</v>
      </c>
      <c r="AH51" s="26" t="s">
        <v>282</v>
      </c>
      <c r="AI51" s="26" t="s">
        <v>58</v>
      </c>
      <c r="AJ51" s="26" t="s">
        <v>59</v>
      </c>
      <c r="AK51" s="26">
        <v>0</v>
      </c>
      <c r="AL51" s="26">
        <v>0</v>
      </c>
      <c r="AM51" s="26" t="s">
        <v>295</v>
      </c>
      <c r="AN51" s="26" t="s">
        <v>296</v>
      </c>
      <c r="AO51" s="26" t="s">
        <v>581</v>
      </c>
      <c r="AP51" s="26" t="s">
        <v>63</v>
      </c>
      <c r="AQ51" s="26" t="s">
        <v>117</v>
      </c>
      <c r="AR51" s="26" t="s">
        <v>65</v>
      </c>
      <c r="AS51" s="26" t="s">
        <v>157</v>
      </c>
      <c r="AT51" s="26" t="s">
        <v>139</v>
      </c>
      <c r="AU51" s="26" t="s">
        <v>140</v>
      </c>
      <c r="AV51" s="26" t="s">
        <v>389</v>
      </c>
      <c r="AW51" s="26" t="s">
        <v>142</v>
      </c>
      <c r="AX51" s="26" t="s">
        <v>222</v>
      </c>
      <c r="AY51" s="26" t="s">
        <v>351</v>
      </c>
      <c r="AZ51" s="26" t="s">
        <v>456</v>
      </c>
      <c r="BA51" s="26" t="s">
        <v>582</v>
      </c>
      <c r="BB51" s="26" t="s">
        <v>583</v>
      </c>
      <c r="BC51" s="26" t="s">
        <v>74</v>
      </c>
      <c r="BD51" s="26"/>
    </row>
    <row r="52" spans="1:56" x14ac:dyDescent="0.25">
      <c r="A52" s="21">
        <v>82952</v>
      </c>
      <c r="B52" s="21" t="s">
        <v>584</v>
      </c>
      <c r="C52" s="22" t="s">
        <v>76</v>
      </c>
      <c r="D52" s="20"/>
      <c r="E52" s="20">
        <v>3</v>
      </c>
      <c r="F52" s="20" t="s">
        <v>585</v>
      </c>
      <c r="G52" s="20"/>
      <c r="H52" s="23"/>
      <c r="I52" s="20" t="s">
        <v>50</v>
      </c>
      <c r="J52" s="20" t="s">
        <v>51</v>
      </c>
      <c r="K52" s="20" t="s">
        <v>51</v>
      </c>
      <c r="L52" s="20"/>
      <c r="M52" s="23" t="s">
        <v>52</v>
      </c>
      <c r="N52" s="20" t="s">
        <v>51</v>
      </c>
      <c r="O52" s="20" t="s">
        <v>51</v>
      </c>
      <c r="P52" s="20">
        <v>1</v>
      </c>
      <c r="Q52" s="20">
        <v>0</v>
      </c>
      <c r="R52" s="20">
        <v>1</v>
      </c>
      <c r="S52" s="20">
        <v>1</v>
      </c>
      <c r="T52" s="20">
        <v>1</v>
      </c>
      <c r="U52" s="20">
        <v>1</v>
      </c>
      <c r="V52" s="26">
        <v>0</v>
      </c>
      <c r="W52" s="26">
        <v>0</v>
      </c>
      <c r="X52" s="26">
        <v>0</v>
      </c>
      <c r="Y52" s="26">
        <v>0</v>
      </c>
      <c r="Z52" s="26">
        <v>0</v>
      </c>
      <c r="AA52" s="26">
        <v>0</v>
      </c>
      <c r="AB52" s="26">
        <v>5</v>
      </c>
      <c r="AC52" s="26" t="s">
        <v>226</v>
      </c>
      <c r="AD52" s="26" t="s">
        <v>586</v>
      </c>
      <c r="AE52" s="26" t="s">
        <v>587</v>
      </c>
      <c r="AF52" s="26" t="s">
        <v>588</v>
      </c>
      <c r="AG52" s="26" t="s">
        <v>4772</v>
      </c>
      <c r="AH52" s="26" t="s">
        <v>231</v>
      </c>
      <c r="AI52" s="26" t="s">
        <v>134</v>
      </c>
      <c r="AJ52" s="26" t="s">
        <v>135</v>
      </c>
      <c r="AK52" s="26">
        <v>3</v>
      </c>
      <c r="AL52" s="26" t="s">
        <v>589</v>
      </c>
      <c r="AM52" s="26" t="s">
        <v>219</v>
      </c>
      <c r="AN52" s="26" t="s">
        <v>220</v>
      </c>
      <c r="AO52" s="26" t="s">
        <v>232</v>
      </c>
      <c r="AP52" s="26" t="s">
        <v>175</v>
      </c>
      <c r="AQ52" s="26" t="s">
        <v>233</v>
      </c>
      <c r="AR52" s="26" t="s">
        <v>65</v>
      </c>
      <c r="AS52" s="26" t="s">
        <v>379</v>
      </c>
      <c r="AT52" s="26" t="s">
        <v>127</v>
      </c>
      <c r="AU52" s="26" t="s">
        <v>68</v>
      </c>
      <c r="AV52" s="26" t="s">
        <v>176</v>
      </c>
      <c r="AW52" s="26" t="s">
        <v>142</v>
      </c>
      <c r="AX52" s="26" t="s">
        <v>160</v>
      </c>
      <c r="AY52" s="26" t="s">
        <v>198</v>
      </c>
      <c r="AZ52" s="26"/>
      <c r="BA52" s="26"/>
      <c r="BB52" s="26" t="s">
        <v>402</v>
      </c>
      <c r="BC52" s="26" t="s">
        <v>74</v>
      </c>
      <c r="BD52" s="26"/>
    </row>
    <row r="53" spans="1:56" x14ac:dyDescent="0.25">
      <c r="A53" s="21">
        <v>82999</v>
      </c>
      <c r="B53" s="21" t="s">
        <v>590</v>
      </c>
      <c r="C53" s="22"/>
      <c r="D53" s="20" t="s">
        <v>5004</v>
      </c>
      <c r="E53" s="20">
        <v>3</v>
      </c>
      <c r="F53" s="20" t="s">
        <v>591</v>
      </c>
      <c r="G53" s="20"/>
      <c r="H53" s="23"/>
      <c r="I53" s="20" t="s">
        <v>50</v>
      </c>
      <c r="J53" s="20" t="s">
        <v>51</v>
      </c>
      <c r="K53" s="20" t="s">
        <v>51</v>
      </c>
      <c r="L53" s="20"/>
      <c r="M53" s="23" t="s">
        <v>52</v>
      </c>
      <c r="N53" s="20" t="s">
        <v>51</v>
      </c>
      <c r="O53" s="20" t="s">
        <v>51</v>
      </c>
      <c r="P53" s="20">
        <v>1</v>
      </c>
      <c r="Q53" s="20">
        <v>0</v>
      </c>
      <c r="R53" s="20">
        <v>0</v>
      </c>
      <c r="S53" s="20">
        <v>1</v>
      </c>
      <c r="T53" s="20">
        <v>0</v>
      </c>
      <c r="U53" s="20">
        <v>1</v>
      </c>
      <c r="V53" s="26">
        <v>0</v>
      </c>
      <c r="W53" s="26">
        <v>0</v>
      </c>
      <c r="X53" s="26" t="s">
        <v>4694</v>
      </c>
      <c r="Y53" s="26" t="s">
        <v>4695</v>
      </c>
      <c r="Z53" s="26">
        <v>0</v>
      </c>
      <c r="AA53" s="26">
        <v>3</v>
      </c>
      <c r="AB53" s="26">
        <v>3</v>
      </c>
      <c r="AC53" s="26" t="s">
        <v>592</v>
      </c>
      <c r="AD53" s="26" t="s">
        <v>593</v>
      </c>
      <c r="AE53" s="26" t="s">
        <v>594</v>
      </c>
      <c r="AF53" s="26" t="s">
        <v>595</v>
      </c>
      <c r="AG53" s="26" t="s">
        <v>51</v>
      </c>
      <c r="AH53" s="26" t="s">
        <v>596</v>
      </c>
      <c r="AI53" s="26" t="s">
        <v>134</v>
      </c>
      <c r="AJ53" s="26" t="s">
        <v>597</v>
      </c>
      <c r="AK53" s="26"/>
      <c r="AL53" s="26"/>
      <c r="AM53" s="26" t="s">
        <v>412</v>
      </c>
      <c r="AN53" s="26" t="s">
        <v>413</v>
      </c>
      <c r="AO53" s="26" t="s">
        <v>344</v>
      </c>
      <c r="AP53" s="26" t="s">
        <v>63</v>
      </c>
      <c r="AQ53" s="26" t="s">
        <v>117</v>
      </c>
      <c r="AR53" s="26" t="s">
        <v>322</v>
      </c>
      <c r="AS53" s="26" t="s">
        <v>89</v>
      </c>
      <c r="AT53" s="26" t="s">
        <v>286</v>
      </c>
      <c r="AU53" s="26" t="s">
        <v>90</v>
      </c>
      <c r="AV53" s="26" t="s">
        <v>141</v>
      </c>
      <c r="AW53" s="26" t="s">
        <v>142</v>
      </c>
      <c r="AX53" s="26" t="s">
        <v>118</v>
      </c>
      <c r="AY53" s="26" t="s">
        <v>234</v>
      </c>
      <c r="AZ53" s="26"/>
      <c r="BA53" s="26"/>
      <c r="BB53" s="26" t="s">
        <v>520</v>
      </c>
      <c r="BC53" s="26" t="s">
        <v>598</v>
      </c>
      <c r="BD53" s="26"/>
    </row>
    <row r="54" spans="1:56" x14ac:dyDescent="0.25">
      <c r="A54" s="21">
        <v>83156</v>
      </c>
      <c r="B54" s="21" t="s">
        <v>599</v>
      </c>
      <c r="C54" s="22"/>
      <c r="D54" s="20"/>
      <c r="E54" s="20">
        <v>2</v>
      </c>
      <c r="F54" s="20" t="s">
        <v>600</v>
      </c>
      <c r="G54" s="20"/>
      <c r="H54" s="23" t="s">
        <v>259</v>
      </c>
      <c r="I54" s="20" t="s">
        <v>50</v>
      </c>
      <c r="J54" s="20" t="s">
        <v>51</v>
      </c>
      <c r="K54" s="20" t="s">
        <v>51</v>
      </c>
      <c r="L54" s="20"/>
      <c r="M54" s="23" t="s">
        <v>52</v>
      </c>
      <c r="N54" s="20" t="s">
        <v>51</v>
      </c>
      <c r="O54" s="20" t="s">
        <v>51</v>
      </c>
      <c r="P54" s="20">
        <v>1</v>
      </c>
      <c r="Q54" s="20">
        <v>1</v>
      </c>
      <c r="R54" s="20">
        <v>1</v>
      </c>
      <c r="S54" s="20">
        <v>1</v>
      </c>
      <c r="T54" s="20">
        <v>1</v>
      </c>
      <c r="U54" s="20">
        <v>1</v>
      </c>
      <c r="V54" s="26">
        <v>0</v>
      </c>
      <c r="W54" s="26">
        <v>0</v>
      </c>
      <c r="X54" s="26">
        <v>0</v>
      </c>
      <c r="Y54" s="26">
        <v>0</v>
      </c>
      <c r="Z54" s="26">
        <v>0</v>
      </c>
      <c r="AA54" s="26">
        <v>0</v>
      </c>
      <c r="AB54" s="26">
        <v>4</v>
      </c>
      <c r="AC54" s="26" t="s">
        <v>278</v>
      </c>
      <c r="AD54" s="26" t="s">
        <v>601</v>
      </c>
      <c r="AE54" s="26" t="s">
        <v>602</v>
      </c>
      <c r="AF54" s="26" t="s">
        <v>603</v>
      </c>
      <c r="AG54" s="26" t="s">
        <v>51</v>
      </c>
      <c r="AH54" s="26" t="s">
        <v>282</v>
      </c>
      <c r="AI54" s="26" t="s">
        <v>58</v>
      </c>
      <c r="AJ54" s="26" t="s">
        <v>294</v>
      </c>
      <c r="AK54" s="26"/>
      <c r="AL54" s="26"/>
      <c r="AM54" s="26" t="s">
        <v>268</v>
      </c>
      <c r="AN54" s="26" t="s">
        <v>269</v>
      </c>
      <c r="AO54" s="26" t="s">
        <v>604</v>
      </c>
      <c r="AP54" s="26" t="s">
        <v>63</v>
      </c>
      <c r="AQ54" s="26" t="s">
        <v>117</v>
      </c>
      <c r="AR54" s="26" t="s">
        <v>65</v>
      </c>
      <c r="AS54" s="26" t="s">
        <v>157</v>
      </c>
      <c r="AT54" s="26" t="s">
        <v>67</v>
      </c>
      <c r="AU54" s="26" t="s">
        <v>90</v>
      </c>
      <c r="AV54" s="26" t="s">
        <v>271</v>
      </c>
      <c r="AW54" s="26" t="s">
        <v>142</v>
      </c>
      <c r="AX54" s="26" t="s">
        <v>143</v>
      </c>
      <c r="AY54" s="26" t="s">
        <v>287</v>
      </c>
      <c r="AZ54" s="26"/>
      <c r="BA54" s="26"/>
      <c r="BB54" s="26" t="s">
        <v>402</v>
      </c>
      <c r="BC54" s="26" t="s">
        <v>325</v>
      </c>
      <c r="BD54" s="26"/>
    </row>
    <row r="55" spans="1:56" x14ac:dyDescent="0.25">
      <c r="A55" s="21">
        <v>83267</v>
      </c>
      <c r="B55" s="21" t="s">
        <v>607</v>
      </c>
      <c r="C55" s="22" t="s">
        <v>76</v>
      </c>
      <c r="D55" s="20" t="s">
        <v>4732</v>
      </c>
      <c r="E55" s="20">
        <v>2</v>
      </c>
      <c r="F55" s="20" t="s">
        <v>608</v>
      </c>
      <c r="G55" s="20"/>
      <c r="H55" s="23"/>
      <c r="I55" s="20" t="s">
        <v>50</v>
      </c>
      <c r="J55" s="20" t="s">
        <v>51</v>
      </c>
      <c r="K55" s="20" t="s">
        <v>51</v>
      </c>
      <c r="L55" s="20"/>
      <c r="M55" s="23" t="s">
        <v>52</v>
      </c>
      <c r="N55" s="20" t="s">
        <v>51</v>
      </c>
      <c r="O55" s="20" t="s">
        <v>51</v>
      </c>
      <c r="P55" s="20">
        <v>0</v>
      </c>
      <c r="Q55" s="20">
        <v>0</v>
      </c>
      <c r="R55" s="20">
        <v>1</v>
      </c>
      <c r="S55" s="20">
        <v>1</v>
      </c>
      <c r="T55" s="20">
        <v>1</v>
      </c>
      <c r="U55" s="20">
        <v>1</v>
      </c>
      <c r="V55" s="26">
        <v>0</v>
      </c>
      <c r="W55" s="26">
        <v>0</v>
      </c>
      <c r="X55" s="26">
        <v>0</v>
      </c>
      <c r="Y55" s="26" t="s">
        <v>4694</v>
      </c>
      <c r="Z55" s="26">
        <v>0</v>
      </c>
      <c r="AA55" s="26">
        <v>1</v>
      </c>
      <c r="AB55" s="26">
        <v>4</v>
      </c>
      <c r="AC55" s="26" t="s">
        <v>168</v>
      </c>
      <c r="AD55" s="26" t="s">
        <v>609</v>
      </c>
      <c r="AE55" s="26" t="s">
        <v>610</v>
      </c>
      <c r="AF55" s="26" t="s">
        <v>611</v>
      </c>
      <c r="AG55" s="26" t="s">
        <v>4772</v>
      </c>
      <c r="AH55" s="26" t="s">
        <v>612</v>
      </c>
      <c r="AI55" s="26" t="s">
        <v>134</v>
      </c>
      <c r="AJ55" s="26" t="s">
        <v>186</v>
      </c>
      <c r="AK55" s="26">
        <v>3</v>
      </c>
      <c r="AL55" s="26" t="s">
        <v>613</v>
      </c>
      <c r="AM55" s="26" t="s">
        <v>219</v>
      </c>
      <c r="AN55" s="26" t="s">
        <v>220</v>
      </c>
      <c r="AO55" s="26" t="s">
        <v>614</v>
      </c>
      <c r="AP55" s="26" t="s">
        <v>175</v>
      </c>
      <c r="AQ55" s="26" t="s">
        <v>88</v>
      </c>
      <c r="AR55" s="26" t="s">
        <v>65</v>
      </c>
      <c r="AS55" s="26" t="s">
        <v>89</v>
      </c>
      <c r="AT55" s="26" t="s">
        <v>67</v>
      </c>
      <c r="AU55" s="26" t="s">
        <v>90</v>
      </c>
      <c r="AV55" s="26" t="s">
        <v>176</v>
      </c>
      <c r="AW55" s="26" t="s">
        <v>142</v>
      </c>
      <c r="AX55" s="26" t="s">
        <v>143</v>
      </c>
      <c r="AY55" s="26" t="s">
        <v>198</v>
      </c>
      <c r="AZ55" s="26"/>
      <c r="BA55" s="26"/>
      <c r="BB55" s="26" t="s">
        <v>162</v>
      </c>
      <c r="BC55" s="26" t="s">
        <v>74</v>
      </c>
      <c r="BD55" s="26" t="s">
        <v>615</v>
      </c>
    </row>
    <row r="56" spans="1:56" x14ac:dyDescent="0.25">
      <c r="A56" s="21">
        <v>83332</v>
      </c>
      <c r="B56" s="21" t="s">
        <v>616</v>
      </c>
      <c r="C56" s="22"/>
      <c r="D56" s="20" t="s">
        <v>5005</v>
      </c>
      <c r="E56" s="20">
        <v>1</v>
      </c>
      <c r="F56" s="20" t="s">
        <v>616</v>
      </c>
      <c r="G56" s="20"/>
      <c r="H56" s="23"/>
      <c r="I56" s="20" t="s">
        <v>50</v>
      </c>
      <c r="J56" s="20" t="s">
        <v>51</v>
      </c>
      <c r="K56" s="20" t="s">
        <v>51</v>
      </c>
      <c r="L56" s="20"/>
      <c r="M56" s="23" t="s">
        <v>52</v>
      </c>
      <c r="N56" s="20" t="s">
        <v>51</v>
      </c>
      <c r="O56" s="20" t="s">
        <v>51</v>
      </c>
      <c r="P56" s="20">
        <v>0</v>
      </c>
      <c r="Q56" s="20">
        <v>0</v>
      </c>
      <c r="R56" s="20">
        <v>0</v>
      </c>
      <c r="S56" s="20">
        <v>1</v>
      </c>
      <c r="T56" s="20">
        <v>0</v>
      </c>
      <c r="U56" s="20">
        <v>1</v>
      </c>
      <c r="V56" s="26">
        <v>0</v>
      </c>
      <c r="W56" s="26">
        <v>0</v>
      </c>
      <c r="X56" s="26">
        <v>0</v>
      </c>
      <c r="Y56" s="26">
        <v>0</v>
      </c>
      <c r="Z56" s="26">
        <v>0</v>
      </c>
      <c r="AA56" s="26">
        <v>0</v>
      </c>
      <c r="AB56" s="26">
        <v>2</v>
      </c>
      <c r="AC56" s="26" t="s">
        <v>392</v>
      </c>
      <c r="AD56" s="26" t="s">
        <v>617</v>
      </c>
      <c r="AE56" s="26" t="s">
        <v>618</v>
      </c>
      <c r="AF56" s="26" t="s">
        <v>619</v>
      </c>
      <c r="AG56" s="26" t="s">
        <v>4772</v>
      </c>
      <c r="AH56" s="26" t="s">
        <v>396</v>
      </c>
      <c r="AI56" s="26" t="s">
        <v>134</v>
      </c>
      <c r="AJ56" s="26" t="s">
        <v>135</v>
      </c>
      <c r="AK56" s="26">
        <v>3</v>
      </c>
      <c r="AL56" s="26">
        <v>0</v>
      </c>
      <c r="AM56" s="26" t="s">
        <v>412</v>
      </c>
      <c r="AN56" s="26" t="s">
        <v>413</v>
      </c>
      <c r="AO56" s="26" t="s">
        <v>344</v>
      </c>
      <c r="AP56" s="26" t="s">
        <v>63</v>
      </c>
      <c r="AQ56" s="26" t="s">
        <v>117</v>
      </c>
      <c r="AR56" s="26" t="s">
        <v>107</v>
      </c>
      <c r="AS56" s="26" t="s">
        <v>89</v>
      </c>
      <c r="AT56" s="26" t="s">
        <v>286</v>
      </c>
      <c r="AU56" s="26" t="s">
        <v>90</v>
      </c>
      <c r="AV56" s="26" t="s">
        <v>508</v>
      </c>
      <c r="AW56" s="26" t="s">
        <v>142</v>
      </c>
      <c r="AX56" s="26" t="s">
        <v>222</v>
      </c>
      <c r="AY56" s="26" t="s">
        <v>620</v>
      </c>
      <c r="AZ56" s="26"/>
      <c r="BA56" s="26"/>
      <c r="BB56" s="26" t="s">
        <v>583</v>
      </c>
      <c r="BC56" s="26" t="s">
        <v>621</v>
      </c>
      <c r="BD56" s="26"/>
    </row>
    <row r="57" spans="1:56" x14ac:dyDescent="0.25">
      <c r="A57" s="21">
        <v>83499</v>
      </c>
      <c r="B57" s="21" t="s">
        <v>622</v>
      </c>
      <c r="C57" s="22"/>
      <c r="D57" s="20"/>
      <c r="E57" s="20">
        <v>1</v>
      </c>
      <c r="F57" s="20" t="s">
        <v>622</v>
      </c>
      <c r="G57" s="20"/>
      <c r="H57" s="23"/>
      <c r="I57" s="20" t="s">
        <v>50</v>
      </c>
      <c r="J57" s="20" t="s">
        <v>51</v>
      </c>
      <c r="K57" s="20" t="s">
        <v>51</v>
      </c>
      <c r="L57" s="20"/>
      <c r="M57" s="23" t="s">
        <v>52</v>
      </c>
      <c r="N57" s="20" t="s">
        <v>51</v>
      </c>
      <c r="O57" s="20" t="s">
        <v>51</v>
      </c>
      <c r="P57" s="20">
        <v>1</v>
      </c>
      <c r="Q57" s="20">
        <v>0</v>
      </c>
      <c r="R57" s="20">
        <v>1</v>
      </c>
      <c r="S57" s="20">
        <v>1</v>
      </c>
      <c r="T57" s="20">
        <v>0</v>
      </c>
      <c r="U57" s="20">
        <v>0</v>
      </c>
      <c r="V57" s="26">
        <v>0</v>
      </c>
      <c r="W57" s="26">
        <v>0</v>
      </c>
      <c r="X57" s="26">
        <v>0</v>
      </c>
      <c r="Y57" s="26" t="s">
        <v>4695</v>
      </c>
      <c r="Z57" s="26">
        <v>0</v>
      </c>
      <c r="AA57" s="26">
        <v>2</v>
      </c>
      <c r="AB57" s="26">
        <v>3</v>
      </c>
      <c r="AC57" s="26" t="s">
        <v>129</v>
      </c>
      <c r="AD57" s="26" t="s">
        <v>623</v>
      </c>
      <c r="AE57" s="26" t="s">
        <v>624</v>
      </c>
      <c r="AF57" s="26" t="s">
        <v>625</v>
      </c>
      <c r="AG57" s="26" t="s">
        <v>626</v>
      </c>
      <c r="AH57" s="26" t="s">
        <v>627</v>
      </c>
      <c r="AI57" s="26" t="s">
        <v>207</v>
      </c>
      <c r="AJ57" s="26" t="s">
        <v>208</v>
      </c>
      <c r="AK57" s="26"/>
      <c r="AL57" s="26"/>
      <c r="AM57" s="26" t="s">
        <v>628</v>
      </c>
      <c r="AN57" s="26" t="s">
        <v>629</v>
      </c>
      <c r="AO57" s="26" t="s">
        <v>630</v>
      </c>
      <c r="AP57" s="26" t="s">
        <v>63</v>
      </c>
      <c r="AQ57" s="26" t="s">
        <v>117</v>
      </c>
      <c r="AR57" s="26" t="s">
        <v>65</v>
      </c>
      <c r="AS57" s="26" t="s">
        <v>89</v>
      </c>
      <c r="AT57" s="26" t="s">
        <v>127</v>
      </c>
      <c r="AU57" s="26" t="s">
        <v>90</v>
      </c>
      <c r="AV57" s="26" t="s">
        <v>508</v>
      </c>
      <c r="AW57" s="26" t="s">
        <v>142</v>
      </c>
      <c r="AX57" s="26" t="s">
        <v>143</v>
      </c>
      <c r="AY57" s="26" t="s">
        <v>211</v>
      </c>
      <c r="AZ57" s="26"/>
      <c r="BA57" s="26"/>
      <c r="BB57" s="26" t="s">
        <v>631</v>
      </c>
      <c r="BC57" s="26" t="s">
        <v>632</v>
      </c>
      <c r="BD57" s="26"/>
    </row>
    <row r="58" spans="1:56" x14ac:dyDescent="0.25">
      <c r="A58" s="21">
        <v>83502</v>
      </c>
      <c r="B58" s="21" t="s">
        <v>633</v>
      </c>
      <c r="C58" s="22"/>
      <c r="D58" s="20"/>
      <c r="E58" s="20">
        <v>1</v>
      </c>
      <c r="F58" s="20" t="s">
        <v>633</v>
      </c>
      <c r="G58" s="20"/>
      <c r="H58" s="23"/>
      <c r="I58" s="20" t="s">
        <v>50</v>
      </c>
      <c r="J58" s="20" t="s">
        <v>51</v>
      </c>
      <c r="K58" s="20" t="s">
        <v>51</v>
      </c>
      <c r="L58" s="20"/>
      <c r="M58" s="23" t="s">
        <v>52</v>
      </c>
      <c r="N58" s="20" t="s">
        <v>51</v>
      </c>
      <c r="O58" s="20" t="s">
        <v>51</v>
      </c>
      <c r="P58" s="20">
        <v>1</v>
      </c>
      <c r="Q58" s="20">
        <v>1</v>
      </c>
      <c r="R58" s="20">
        <v>1</v>
      </c>
      <c r="S58" s="20">
        <v>1</v>
      </c>
      <c r="T58" s="20">
        <v>0</v>
      </c>
      <c r="U58" s="20">
        <v>0</v>
      </c>
      <c r="V58" s="26">
        <v>0</v>
      </c>
      <c r="W58" s="26">
        <v>0</v>
      </c>
      <c r="X58" s="26">
        <v>0</v>
      </c>
      <c r="Y58" s="26">
        <v>0</v>
      </c>
      <c r="Z58" s="26">
        <v>0</v>
      </c>
      <c r="AA58" s="26">
        <v>0</v>
      </c>
      <c r="AB58" s="26">
        <v>4</v>
      </c>
      <c r="AC58" s="26" t="s">
        <v>129</v>
      </c>
      <c r="AD58" s="26" t="s">
        <v>634</v>
      </c>
      <c r="AE58" s="26" t="s">
        <v>635</v>
      </c>
      <c r="AF58" s="26" t="s">
        <v>636</v>
      </c>
      <c r="AG58" s="26" t="s">
        <v>51</v>
      </c>
      <c r="AH58" s="26" t="s">
        <v>627</v>
      </c>
      <c r="AI58" s="26" t="s">
        <v>207</v>
      </c>
      <c r="AJ58" s="26" t="s">
        <v>208</v>
      </c>
      <c r="AK58" s="26"/>
      <c r="AL58" s="26"/>
      <c r="AM58" s="26" t="s">
        <v>628</v>
      </c>
      <c r="AN58" s="26" t="s">
        <v>629</v>
      </c>
      <c r="AO58" s="26" t="s">
        <v>630</v>
      </c>
      <c r="AP58" s="26" t="s">
        <v>63</v>
      </c>
      <c r="AQ58" s="26" t="s">
        <v>117</v>
      </c>
      <c r="AR58" s="26" t="s">
        <v>65</v>
      </c>
      <c r="AS58" s="26" t="s">
        <v>89</v>
      </c>
      <c r="AT58" s="26" t="s">
        <v>127</v>
      </c>
      <c r="AU58" s="26" t="s">
        <v>90</v>
      </c>
      <c r="AV58" s="26" t="s">
        <v>508</v>
      </c>
      <c r="AW58" s="26" t="s">
        <v>142</v>
      </c>
      <c r="AX58" s="26" t="s">
        <v>118</v>
      </c>
      <c r="AY58" s="26" t="s">
        <v>211</v>
      </c>
      <c r="AZ58" s="26"/>
      <c r="BA58" s="26"/>
      <c r="BB58" s="26" t="s">
        <v>637</v>
      </c>
      <c r="BC58" s="26" t="s">
        <v>632</v>
      </c>
      <c r="BD58" s="26"/>
    </row>
    <row r="59" spans="1:56" x14ac:dyDescent="0.25">
      <c r="A59" s="21">
        <v>83732</v>
      </c>
      <c r="B59" s="21" t="s">
        <v>3941</v>
      </c>
      <c r="C59" s="22" t="s">
        <v>76</v>
      </c>
      <c r="D59" s="20" t="s">
        <v>4741</v>
      </c>
      <c r="E59" s="20">
        <v>1</v>
      </c>
      <c r="F59" s="20" t="s">
        <v>3942</v>
      </c>
      <c r="G59" s="20"/>
      <c r="H59" s="23"/>
      <c r="I59" s="20" t="s">
        <v>50</v>
      </c>
      <c r="J59" s="20" t="s">
        <v>51</v>
      </c>
      <c r="K59" s="20" t="s">
        <v>51</v>
      </c>
      <c r="L59" s="20" t="s">
        <v>4847</v>
      </c>
      <c r="M59" s="23" t="s">
        <v>52</v>
      </c>
      <c r="N59" s="20" t="s">
        <v>51</v>
      </c>
      <c r="O59" s="20" t="s">
        <v>51</v>
      </c>
      <c r="P59" s="20">
        <v>1</v>
      </c>
      <c r="Q59" s="20">
        <v>0</v>
      </c>
      <c r="R59" s="20">
        <v>1</v>
      </c>
      <c r="S59" s="20">
        <v>1</v>
      </c>
      <c r="T59" s="20">
        <v>0</v>
      </c>
      <c r="U59" s="20">
        <v>1</v>
      </c>
      <c r="V59" s="26">
        <v>0</v>
      </c>
      <c r="W59" s="26" t="s">
        <v>4692</v>
      </c>
      <c r="X59" s="26">
        <v>0</v>
      </c>
      <c r="Y59" s="26">
        <v>0</v>
      </c>
      <c r="Z59" s="26" t="s">
        <v>4691</v>
      </c>
      <c r="AA59" s="26">
        <v>3</v>
      </c>
      <c r="AB59" s="26">
        <v>4</v>
      </c>
      <c r="AC59" s="26" t="s">
        <v>238</v>
      </c>
      <c r="AD59" s="26" t="s">
        <v>3943</v>
      </c>
      <c r="AE59" s="26" t="s">
        <v>3944</v>
      </c>
      <c r="AF59" s="26"/>
      <c r="AG59" s="26" t="s">
        <v>4771</v>
      </c>
      <c r="AH59" s="26" t="s">
        <v>82</v>
      </c>
      <c r="AI59" s="26" t="s">
        <v>134</v>
      </c>
      <c r="AJ59" s="26" t="s">
        <v>135</v>
      </c>
      <c r="AK59" s="26">
        <v>2</v>
      </c>
      <c r="AL59" s="26">
        <v>0</v>
      </c>
      <c r="AM59" s="26" t="s">
        <v>957</v>
      </c>
      <c r="AN59" s="26" t="s">
        <v>958</v>
      </c>
      <c r="AO59" s="26" t="s">
        <v>105</v>
      </c>
      <c r="AP59" s="26" t="s">
        <v>63</v>
      </c>
      <c r="AQ59" s="26" t="s">
        <v>117</v>
      </c>
      <c r="AR59" s="26" t="s">
        <v>107</v>
      </c>
      <c r="AS59" s="26" t="s">
        <v>89</v>
      </c>
      <c r="AT59" s="26" t="s">
        <v>139</v>
      </c>
      <c r="AU59" s="26" t="s">
        <v>68</v>
      </c>
      <c r="AV59" s="26" t="s">
        <v>69</v>
      </c>
      <c r="AW59" s="26" t="s">
        <v>70</v>
      </c>
      <c r="AX59" s="26" t="s">
        <v>314</v>
      </c>
      <c r="AY59" s="26" t="s">
        <v>3945</v>
      </c>
      <c r="AZ59" s="26"/>
      <c r="BA59" s="26"/>
      <c r="BB59" s="26" t="s">
        <v>110</v>
      </c>
      <c r="BC59" s="26" t="s">
        <v>74</v>
      </c>
      <c r="BD59" s="26"/>
    </row>
    <row r="60" spans="1:56" x14ac:dyDescent="0.25">
      <c r="A60" s="21">
        <v>83809</v>
      </c>
      <c r="B60" s="21" t="s">
        <v>639</v>
      </c>
      <c r="C60" s="22" t="s">
        <v>76</v>
      </c>
      <c r="D60" s="20"/>
      <c r="E60" s="20">
        <v>3</v>
      </c>
      <c r="F60" s="20" t="s">
        <v>640</v>
      </c>
      <c r="G60" s="20"/>
      <c r="H60" s="23"/>
      <c r="I60" s="20" t="s">
        <v>50</v>
      </c>
      <c r="J60" s="20" t="s">
        <v>641</v>
      </c>
      <c r="K60" s="20" t="s">
        <v>249</v>
      </c>
      <c r="L60" s="20" t="s">
        <v>4978</v>
      </c>
      <c r="M60" s="23" t="s">
        <v>52</v>
      </c>
      <c r="N60" s="20" t="s">
        <v>51</v>
      </c>
      <c r="O60" s="20" t="s">
        <v>51</v>
      </c>
      <c r="P60" s="20">
        <v>1</v>
      </c>
      <c r="Q60" s="20">
        <v>0</v>
      </c>
      <c r="R60" s="20">
        <v>0</v>
      </c>
      <c r="S60" s="20">
        <v>1</v>
      </c>
      <c r="T60" s="20">
        <v>0</v>
      </c>
      <c r="U60" s="20">
        <v>0</v>
      </c>
      <c r="V60" s="26">
        <v>0</v>
      </c>
      <c r="W60" s="26">
        <v>0</v>
      </c>
      <c r="X60" s="26">
        <v>0</v>
      </c>
      <c r="Y60" s="26" t="s">
        <v>4694</v>
      </c>
      <c r="Z60" s="26">
        <v>0</v>
      </c>
      <c r="AA60" s="26">
        <v>1</v>
      </c>
      <c r="AB60" s="26">
        <v>2</v>
      </c>
      <c r="AC60" s="26" t="s">
        <v>642</v>
      </c>
      <c r="AD60" s="26" t="s">
        <v>643</v>
      </c>
      <c r="AE60" s="26" t="s">
        <v>644</v>
      </c>
      <c r="AF60" s="26" t="s">
        <v>645</v>
      </c>
      <c r="AG60" s="26" t="s">
        <v>4771</v>
      </c>
      <c r="AH60" s="26" t="s">
        <v>218</v>
      </c>
      <c r="AI60" s="26" t="s">
        <v>134</v>
      </c>
      <c r="AJ60" s="26" t="s">
        <v>208</v>
      </c>
      <c r="AK60" s="26"/>
      <c r="AL60" s="26"/>
      <c r="AM60" s="26" t="s">
        <v>295</v>
      </c>
      <c r="AN60" s="26" t="s">
        <v>296</v>
      </c>
      <c r="AO60" s="26" t="s">
        <v>646</v>
      </c>
      <c r="AP60" s="26" t="s">
        <v>63</v>
      </c>
      <c r="AQ60" s="26" t="s">
        <v>117</v>
      </c>
      <c r="AR60" s="26" t="s">
        <v>107</v>
      </c>
      <c r="AS60" s="26" t="s">
        <v>66</v>
      </c>
      <c r="AT60" s="26" t="s">
        <v>286</v>
      </c>
      <c r="AU60" s="26" t="s">
        <v>90</v>
      </c>
      <c r="AV60" s="26" t="s">
        <v>389</v>
      </c>
      <c r="AW60" s="26" t="s">
        <v>142</v>
      </c>
      <c r="AX60" s="26" t="s">
        <v>314</v>
      </c>
      <c r="AY60" s="26" t="s">
        <v>177</v>
      </c>
      <c r="AZ60" s="26"/>
      <c r="BA60" s="26"/>
      <c r="BB60" s="26" t="s">
        <v>476</v>
      </c>
      <c r="BC60" s="26" t="s">
        <v>74</v>
      </c>
      <c r="BD60" s="26"/>
    </row>
    <row r="61" spans="1:56" x14ac:dyDescent="0.25">
      <c r="A61" s="21">
        <v>83874</v>
      </c>
      <c r="B61" s="21" t="s">
        <v>647</v>
      </c>
      <c r="C61" s="22" t="s">
        <v>76</v>
      </c>
      <c r="D61" s="20"/>
      <c r="E61" s="20">
        <v>1</v>
      </c>
      <c r="F61" s="20" t="s">
        <v>647</v>
      </c>
      <c r="G61" s="20"/>
      <c r="H61" s="23"/>
      <c r="I61" s="20" t="s">
        <v>50</v>
      </c>
      <c r="J61" s="20" t="s">
        <v>648</v>
      </c>
      <c r="K61" s="20" t="s">
        <v>649</v>
      </c>
      <c r="L61" s="20" t="s">
        <v>4968</v>
      </c>
      <c r="M61" s="23" t="s">
        <v>52</v>
      </c>
      <c r="N61" s="20" t="s">
        <v>532</v>
      </c>
      <c r="O61" s="20" t="s">
        <v>51</v>
      </c>
      <c r="P61" s="20">
        <v>0</v>
      </c>
      <c r="Q61" s="20">
        <v>0</v>
      </c>
      <c r="R61" s="20">
        <v>0</v>
      </c>
      <c r="S61" s="20">
        <v>1</v>
      </c>
      <c r="T61" s="20">
        <v>0</v>
      </c>
      <c r="U61" s="20">
        <v>0</v>
      </c>
      <c r="V61" s="26">
        <v>0</v>
      </c>
      <c r="W61" s="26">
        <v>0</v>
      </c>
      <c r="X61" s="26">
        <v>0</v>
      </c>
      <c r="Y61" s="26">
        <v>0</v>
      </c>
      <c r="Z61" s="26">
        <v>0</v>
      </c>
      <c r="AA61" s="26">
        <v>0</v>
      </c>
      <c r="AB61" s="26">
        <v>1</v>
      </c>
      <c r="AC61" s="26" t="s">
        <v>129</v>
      </c>
      <c r="AD61" s="26" t="s">
        <v>650</v>
      </c>
      <c r="AE61" s="26" t="s">
        <v>651</v>
      </c>
      <c r="AF61" s="26" t="s">
        <v>652</v>
      </c>
      <c r="AG61" s="26" t="s">
        <v>653</v>
      </c>
      <c r="AH61" s="26" t="s">
        <v>654</v>
      </c>
      <c r="AI61" s="26" t="s">
        <v>207</v>
      </c>
      <c r="AJ61" s="26" t="s">
        <v>59</v>
      </c>
      <c r="AK61" s="26"/>
      <c r="AL61" s="26"/>
      <c r="AM61" s="26"/>
      <c r="AN61" s="26"/>
      <c r="AO61" s="26" t="s">
        <v>581</v>
      </c>
      <c r="AP61" s="26" t="s">
        <v>63</v>
      </c>
      <c r="AQ61" s="26" t="s">
        <v>64</v>
      </c>
      <c r="AR61" s="26" t="s">
        <v>65</v>
      </c>
      <c r="AS61" s="26" t="s">
        <v>285</v>
      </c>
      <c r="AT61" s="26" t="s">
        <v>286</v>
      </c>
      <c r="AU61" s="26" t="s">
        <v>90</v>
      </c>
      <c r="AV61" s="26" t="s">
        <v>246</v>
      </c>
      <c r="AW61" s="26" t="s">
        <v>142</v>
      </c>
      <c r="AX61" s="26" t="s">
        <v>118</v>
      </c>
      <c r="AY61" s="26" t="s">
        <v>273</v>
      </c>
      <c r="AZ61" s="26"/>
      <c r="BA61" s="26"/>
      <c r="BB61" s="26" t="s">
        <v>575</v>
      </c>
      <c r="BC61" s="26" t="s">
        <v>74</v>
      </c>
      <c r="BD61" s="26" t="s">
        <v>655</v>
      </c>
    </row>
    <row r="62" spans="1:56" x14ac:dyDescent="0.25">
      <c r="A62" s="21">
        <v>83912</v>
      </c>
      <c r="B62" s="21" t="s">
        <v>656</v>
      </c>
      <c r="C62" s="22" t="s">
        <v>76</v>
      </c>
      <c r="D62" s="20"/>
      <c r="E62" s="20">
        <v>3</v>
      </c>
      <c r="F62" s="20" t="s">
        <v>657</v>
      </c>
      <c r="G62" s="20"/>
      <c r="H62" s="23"/>
      <c r="I62" s="20" t="s">
        <v>50</v>
      </c>
      <c r="J62" s="20" t="s">
        <v>51</v>
      </c>
      <c r="K62" s="20" t="s">
        <v>51</v>
      </c>
      <c r="L62" s="20"/>
      <c r="M62" s="23" t="s">
        <v>52</v>
      </c>
      <c r="N62" s="20" t="s">
        <v>51</v>
      </c>
      <c r="O62" s="20" t="s">
        <v>51</v>
      </c>
      <c r="P62" s="20">
        <v>1</v>
      </c>
      <c r="Q62" s="20">
        <v>1</v>
      </c>
      <c r="R62" s="20">
        <v>1</v>
      </c>
      <c r="S62" s="20">
        <v>1</v>
      </c>
      <c r="T62" s="20">
        <v>1</v>
      </c>
      <c r="U62" s="20">
        <v>1</v>
      </c>
      <c r="V62" s="26">
        <v>0</v>
      </c>
      <c r="W62" s="26">
        <v>0</v>
      </c>
      <c r="X62" s="26">
        <v>0</v>
      </c>
      <c r="Y62" s="26">
        <v>0</v>
      </c>
      <c r="Z62" s="26">
        <v>0</v>
      </c>
      <c r="AA62" s="26">
        <v>0</v>
      </c>
      <c r="AB62" s="26">
        <v>6</v>
      </c>
      <c r="AC62" s="26" t="s">
        <v>278</v>
      </c>
      <c r="AD62" s="26" t="s">
        <v>658</v>
      </c>
      <c r="AE62" s="26" t="s">
        <v>659</v>
      </c>
      <c r="AF62" s="26" t="s">
        <v>660</v>
      </c>
      <c r="AG62" s="26" t="s">
        <v>580</v>
      </c>
      <c r="AH62" s="26" t="s">
        <v>282</v>
      </c>
      <c r="AI62" s="26" t="s">
        <v>661</v>
      </c>
      <c r="AJ62" s="26" t="s">
        <v>294</v>
      </c>
      <c r="AK62" s="26">
        <v>0</v>
      </c>
      <c r="AL62" s="26">
        <v>0</v>
      </c>
      <c r="AM62" s="26" t="s">
        <v>136</v>
      </c>
      <c r="AN62" s="26" t="s">
        <v>137</v>
      </c>
      <c r="AO62" s="26" t="s">
        <v>662</v>
      </c>
      <c r="AP62" s="26" t="s">
        <v>63</v>
      </c>
      <c r="AQ62" s="26" t="s">
        <v>117</v>
      </c>
      <c r="AR62" s="26" t="s">
        <v>65</v>
      </c>
      <c r="AS62" s="26" t="s">
        <v>89</v>
      </c>
      <c r="AT62" s="26" t="s">
        <v>127</v>
      </c>
      <c r="AU62" s="26" t="s">
        <v>90</v>
      </c>
      <c r="AV62" s="26" t="s">
        <v>389</v>
      </c>
      <c r="AW62" s="26" t="s">
        <v>142</v>
      </c>
      <c r="AX62" s="26" t="s">
        <v>118</v>
      </c>
      <c r="AY62" s="26" t="s">
        <v>234</v>
      </c>
      <c r="AZ62" s="26" t="s">
        <v>663</v>
      </c>
      <c r="BA62" s="26" t="s">
        <v>664</v>
      </c>
      <c r="BB62" s="26" t="s">
        <v>665</v>
      </c>
      <c r="BC62" s="26" t="s">
        <v>74</v>
      </c>
      <c r="BD62" s="26"/>
    </row>
    <row r="63" spans="1:56" x14ac:dyDescent="0.25">
      <c r="A63" s="21">
        <v>83953</v>
      </c>
      <c r="B63" s="21" t="s">
        <v>666</v>
      </c>
      <c r="C63" s="22"/>
      <c r="D63" s="20"/>
      <c r="E63" s="20">
        <v>2</v>
      </c>
      <c r="F63" s="20" t="s">
        <v>667</v>
      </c>
      <c r="G63" s="20"/>
      <c r="H63" s="23"/>
      <c r="I63" s="20" t="s">
        <v>50</v>
      </c>
      <c r="J63" s="20" t="s">
        <v>668</v>
      </c>
      <c r="K63" s="20" t="s">
        <v>99</v>
      </c>
      <c r="L63" s="20" t="s">
        <v>4855</v>
      </c>
      <c r="M63" s="23" t="s">
        <v>52</v>
      </c>
      <c r="N63" s="20" t="s">
        <v>51</v>
      </c>
      <c r="O63" s="20" t="s">
        <v>51</v>
      </c>
      <c r="P63" s="20">
        <v>1</v>
      </c>
      <c r="Q63" s="20">
        <v>0</v>
      </c>
      <c r="R63" s="20">
        <v>0</v>
      </c>
      <c r="S63" s="20">
        <v>1</v>
      </c>
      <c r="T63" s="20">
        <v>0</v>
      </c>
      <c r="U63" s="20">
        <v>0</v>
      </c>
      <c r="V63" s="26">
        <v>0</v>
      </c>
      <c r="W63" s="26">
        <v>0</v>
      </c>
      <c r="X63" s="26">
        <v>0</v>
      </c>
      <c r="Y63" s="26" t="s">
        <v>4694</v>
      </c>
      <c r="Z63" s="26">
        <v>0</v>
      </c>
      <c r="AA63" s="26">
        <v>1</v>
      </c>
      <c r="AB63" s="26">
        <v>2</v>
      </c>
      <c r="AC63" s="26" t="s">
        <v>129</v>
      </c>
      <c r="AD63" s="26" t="s">
        <v>669</v>
      </c>
      <c r="AE63" s="26" t="s">
        <v>670</v>
      </c>
      <c r="AF63" s="26" t="s">
        <v>671</v>
      </c>
      <c r="AG63" s="26" t="s">
        <v>51</v>
      </c>
      <c r="AH63" s="26" t="s">
        <v>672</v>
      </c>
      <c r="AI63" s="26" t="s">
        <v>58</v>
      </c>
      <c r="AJ63" s="26" t="s">
        <v>135</v>
      </c>
      <c r="AK63" s="26"/>
      <c r="AL63" s="26"/>
      <c r="AM63" s="26" t="s">
        <v>295</v>
      </c>
      <c r="AN63" s="26" t="s">
        <v>296</v>
      </c>
      <c r="AO63" s="26" t="s">
        <v>673</v>
      </c>
      <c r="AP63" s="26" t="s">
        <v>63</v>
      </c>
      <c r="AQ63" s="26" t="s">
        <v>117</v>
      </c>
      <c r="AR63" s="26" t="s">
        <v>322</v>
      </c>
      <c r="AS63" s="26" t="s">
        <v>89</v>
      </c>
      <c r="AT63" s="26" t="s">
        <v>67</v>
      </c>
      <c r="AU63" s="26" t="s">
        <v>90</v>
      </c>
      <c r="AV63" s="26" t="s">
        <v>159</v>
      </c>
      <c r="AW63" s="26" t="s">
        <v>142</v>
      </c>
      <c r="AX63" s="26" t="s">
        <v>143</v>
      </c>
      <c r="AY63" s="26" t="s">
        <v>674</v>
      </c>
      <c r="AZ63" s="26" t="s">
        <v>456</v>
      </c>
      <c r="BA63" s="26" t="s">
        <v>675</v>
      </c>
      <c r="BB63" s="26" t="s">
        <v>145</v>
      </c>
      <c r="BC63" s="26" t="s">
        <v>74</v>
      </c>
      <c r="BD63" s="26"/>
    </row>
    <row r="64" spans="1:56" x14ac:dyDescent="0.25">
      <c r="A64" s="21">
        <v>84061</v>
      </c>
      <c r="B64" s="21" t="s">
        <v>676</v>
      </c>
      <c r="C64" s="22"/>
      <c r="D64" s="20"/>
      <c r="E64" s="20">
        <v>1</v>
      </c>
      <c r="F64" s="20" t="s">
        <v>676</v>
      </c>
      <c r="G64" s="20"/>
      <c r="H64" s="23"/>
      <c r="I64" s="20" t="s">
        <v>50</v>
      </c>
      <c r="J64" s="20" t="s">
        <v>51</v>
      </c>
      <c r="K64" s="20" t="s">
        <v>51</v>
      </c>
      <c r="L64" s="20"/>
      <c r="M64" s="23" t="s">
        <v>52</v>
      </c>
      <c r="N64" s="20" t="s">
        <v>51</v>
      </c>
      <c r="O64" s="20" t="s">
        <v>51</v>
      </c>
      <c r="P64" s="20">
        <v>1</v>
      </c>
      <c r="Q64" s="20">
        <v>1</v>
      </c>
      <c r="R64" s="20">
        <v>1</v>
      </c>
      <c r="S64" s="20">
        <v>1</v>
      </c>
      <c r="T64" s="20">
        <v>1</v>
      </c>
      <c r="U64" s="20">
        <v>1</v>
      </c>
      <c r="V64" s="26">
        <v>0</v>
      </c>
      <c r="W64" s="26">
        <v>0</v>
      </c>
      <c r="X64" s="26" t="s">
        <v>4695</v>
      </c>
      <c r="Y64" s="26" t="s">
        <v>4695</v>
      </c>
      <c r="Z64" s="26">
        <v>0</v>
      </c>
      <c r="AA64" s="26">
        <v>4</v>
      </c>
      <c r="AB64" s="26">
        <v>6</v>
      </c>
      <c r="AC64" s="26" t="s">
        <v>129</v>
      </c>
      <c r="AD64" s="26" t="s">
        <v>677</v>
      </c>
      <c r="AE64" s="26" t="s">
        <v>678</v>
      </c>
      <c r="AF64" s="26" t="s">
        <v>679</v>
      </c>
      <c r="AG64" s="26" t="s">
        <v>51</v>
      </c>
      <c r="AH64" s="26" t="s">
        <v>672</v>
      </c>
      <c r="AI64" s="26" t="s">
        <v>58</v>
      </c>
      <c r="AJ64" s="26" t="s">
        <v>135</v>
      </c>
      <c r="AK64" s="26"/>
      <c r="AL64" s="26"/>
      <c r="AM64" s="26" t="s">
        <v>680</v>
      </c>
      <c r="AN64" s="26" t="s">
        <v>681</v>
      </c>
      <c r="AO64" s="26" t="s">
        <v>682</v>
      </c>
      <c r="AP64" s="26" t="s">
        <v>63</v>
      </c>
      <c r="AQ64" s="26" t="s">
        <v>117</v>
      </c>
      <c r="AR64" s="26" t="s">
        <v>65</v>
      </c>
      <c r="AS64" s="26" t="s">
        <v>379</v>
      </c>
      <c r="AT64" s="26" t="s">
        <v>127</v>
      </c>
      <c r="AU64" s="26" t="s">
        <v>90</v>
      </c>
      <c r="AV64" s="26" t="s">
        <v>176</v>
      </c>
      <c r="AW64" s="26" t="s">
        <v>142</v>
      </c>
      <c r="AX64" s="26" t="s">
        <v>93</v>
      </c>
      <c r="AY64" s="26" t="s">
        <v>161</v>
      </c>
      <c r="AZ64" s="26" t="s">
        <v>456</v>
      </c>
      <c r="BA64" s="26" t="s">
        <v>675</v>
      </c>
      <c r="BB64" s="26" t="s">
        <v>683</v>
      </c>
      <c r="BC64" s="26" t="s">
        <v>74</v>
      </c>
      <c r="BD64" s="26"/>
    </row>
    <row r="65" spans="1:56" x14ac:dyDescent="0.25">
      <c r="A65" s="21">
        <v>84110</v>
      </c>
      <c r="B65" s="21" t="s">
        <v>684</v>
      </c>
      <c r="C65" s="22"/>
      <c r="D65" s="20"/>
      <c r="E65" s="20">
        <v>1</v>
      </c>
      <c r="F65" s="20" t="s">
        <v>684</v>
      </c>
      <c r="G65" s="20"/>
      <c r="H65" s="23"/>
      <c r="I65" s="20" t="s">
        <v>50</v>
      </c>
      <c r="J65" s="20" t="s">
        <v>51</v>
      </c>
      <c r="K65" s="20" t="s">
        <v>51</v>
      </c>
      <c r="L65" s="20"/>
      <c r="M65" s="23" t="s">
        <v>52</v>
      </c>
      <c r="N65" s="20" t="s">
        <v>51</v>
      </c>
      <c r="O65" s="20" t="s">
        <v>51</v>
      </c>
      <c r="P65" s="20">
        <v>0</v>
      </c>
      <c r="Q65" s="20">
        <v>0</v>
      </c>
      <c r="R65" s="20">
        <v>1</v>
      </c>
      <c r="S65" s="20">
        <v>0</v>
      </c>
      <c r="T65" s="20">
        <v>0</v>
      </c>
      <c r="U65" s="20">
        <v>0</v>
      </c>
      <c r="V65" s="26">
        <v>0</v>
      </c>
      <c r="W65" s="26">
        <v>0</v>
      </c>
      <c r="X65" s="26">
        <v>0</v>
      </c>
      <c r="Y65" s="26">
        <v>0</v>
      </c>
      <c r="Z65" s="26">
        <v>0</v>
      </c>
      <c r="AA65" s="26">
        <v>0</v>
      </c>
      <c r="AB65" s="26">
        <v>1</v>
      </c>
      <c r="AC65" s="26" t="s">
        <v>685</v>
      </c>
      <c r="AD65" s="26" t="s">
        <v>686</v>
      </c>
      <c r="AE65" s="26" t="s">
        <v>687</v>
      </c>
      <c r="AF65" s="26" t="s">
        <v>688</v>
      </c>
      <c r="AG65" s="26" t="s">
        <v>4771</v>
      </c>
      <c r="AH65" s="26" t="s">
        <v>689</v>
      </c>
      <c r="AI65" s="26" t="s">
        <v>134</v>
      </c>
      <c r="AJ65" s="26" t="s">
        <v>135</v>
      </c>
      <c r="AK65" s="26"/>
      <c r="AL65" s="26"/>
      <c r="AM65" s="26"/>
      <c r="AN65" s="26"/>
      <c r="AO65" s="26" t="s">
        <v>519</v>
      </c>
      <c r="AP65" s="26" t="s">
        <v>175</v>
      </c>
      <c r="AQ65" s="26" t="s">
        <v>88</v>
      </c>
      <c r="AR65" s="26" t="s">
        <v>65</v>
      </c>
      <c r="AS65" s="26" t="s">
        <v>379</v>
      </c>
      <c r="AT65" s="26" t="s">
        <v>67</v>
      </c>
      <c r="AU65" s="26" t="s">
        <v>90</v>
      </c>
      <c r="AV65" s="26" t="s">
        <v>415</v>
      </c>
      <c r="AW65" s="26" t="s">
        <v>142</v>
      </c>
      <c r="AX65" s="26" t="s">
        <v>690</v>
      </c>
      <c r="AY65" s="26" t="s">
        <v>72</v>
      </c>
      <c r="AZ65" s="26"/>
      <c r="BA65" s="26"/>
      <c r="BB65" s="26" t="s">
        <v>575</v>
      </c>
      <c r="BC65" s="26" t="s">
        <v>74</v>
      </c>
      <c r="BD65" s="26"/>
    </row>
    <row r="66" spans="1:56" x14ac:dyDescent="0.25">
      <c r="A66" s="21">
        <v>84112</v>
      </c>
      <c r="B66" s="21" t="s">
        <v>691</v>
      </c>
      <c r="C66" s="22"/>
      <c r="D66" s="20"/>
      <c r="E66" s="20">
        <v>1</v>
      </c>
      <c r="F66" s="20" t="s">
        <v>691</v>
      </c>
      <c r="G66" s="20"/>
      <c r="H66" s="23"/>
      <c r="I66" s="20" t="s">
        <v>50</v>
      </c>
      <c r="J66" s="20" t="s">
        <v>51</v>
      </c>
      <c r="K66" s="20" t="s">
        <v>51</v>
      </c>
      <c r="L66" s="20"/>
      <c r="M66" s="23" t="s">
        <v>52</v>
      </c>
      <c r="N66" s="20" t="s">
        <v>51</v>
      </c>
      <c r="O66" s="20" t="s">
        <v>51</v>
      </c>
      <c r="P66" s="20">
        <v>1</v>
      </c>
      <c r="Q66" s="20">
        <v>1</v>
      </c>
      <c r="R66" s="20">
        <v>1</v>
      </c>
      <c r="S66" s="20">
        <v>1</v>
      </c>
      <c r="T66" s="20">
        <v>0</v>
      </c>
      <c r="U66" s="20">
        <v>0</v>
      </c>
      <c r="V66" s="26">
        <v>0</v>
      </c>
      <c r="W66" s="26">
        <v>0</v>
      </c>
      <c r="X66" s="26">
        <v>0</v>
      </c>
      <c r="Y66" s="26" t="s">
        <v>4694</v>
      </c>
      <c r="Z66" s="26">
        <v>0</v>
      </c>
      <c r="AA66" s="26">
        <v>1</v>
      </c>
      <c r="AB66" s="26">
        <v>4</v>
      </c>
      <c r="AC66" s="26" t="s">
        <v>685</v>
      </c>
      <c r="AD66" s="26" t="s">
        <v>692</v>
      </c>
      <c r="AE66" s="26" t="s">
        <v>693</v>
      </c>
      <c r="AF66" s="26" t="s">
        <v>694</v>
      </c>
      <c r="AG66" s="26" t="s">
        <v>695</v>
      </c>
      <c r="AH66" s="26" t="s">
        <v>689</v>
      </c>
      <c r="AI66" s="26" t="s">
        <v>134</v>
      </c>
      <c r="AJ66" s="26" t="s">
        <v>83</v>
      </c>
      <c r="AK66" s="26"/>
      <c r="AL66" s="26"/>
      <c r="AM66" s="26" t="s">
        <v>219</v>
      </c>
      <c r="AN66" s="26" t="s">
        <v>220</v>
      </c>
      <c r="AO66" s="26" t="s">
        <v>519</v>
      </c>
      <c r="AP66" s="26" t="s">
        <v>696</v>
      </c>
      <c r="AQ66" s="26" t="s">
        <v>117</v>
      </c>
      <c r="AR66" s="26" t="s">
        <v>65</v>
      </c>
      <c r="AS66" s="26" t="s">
        <v>89</v>
      </c>
      <c r="AT66" s="26" t="s">
        <v>127</v>
      </c>
      <c r="AU66" s="26" t="s">
        <v>68</v>
      </c>
      <c r="AV66" s="26" t="s">
        <v>415</v>
      </c>
      <c r="AW66" s="26" t="s">
        <v>142</v>
      </c>
      <c r="AX66" s="26" t="s">
        <v>118</v>
      </c>
      <c r="AY66" s="26" t="s">
        <v>72</v>
      </c>
      <c r="AZ66" s="26"/>
      <c r="BA66" s="26"/>
      <c r="BB66" s="26" t="s">
        <v>437</v>
      </c>
      <c r="BC66" s="26" t="s">
        <v>74</v>
      </c>
      <c r="BD66" s="26" t="s">
        <v>697</v>
      </c>
    </row>
    <row r="67" spans="1:56" x14ac:dyDescent="0.25">
      <c r="A67" s="21">
        <v>84306</v>
      </c>
      <c r="B67" s="21" t="s">
        <v>698</v>
      </c>
      <c r="C67" s="22"/>
      <c r="D67" s="20"/>
      <c r="E67" s="20">
        <v>1</v>
      </c>
      <c r="F67" s="20" t="s">
        <v>698</v>
      </c>
      <c r="G67" s="20"/>
      <c r="H67" s="23"/>
      <c r="I67" s="20" t="s">
        <v>50</v>
      </c>
      <c r="J67" s="20" t="s">
        <v>51</v>
      </c>
      <c r="K67" s="20" t="s">
        <v>51</v>
      </c>
      <c r="L67" s="20"/>
      <c r="M67" s="23" t="s">
        <v>52</v>
      </c>
      <c r="N67" s="20" t="s">
        <v>51</v>
      </c>
      <c r="O67" s="20" t="s">
        <v>51</v>
      </c>
      <c r="P67" s="20">
        <v>1</v>
      </c>
      <c r="Q67" s="20">
        <v>0</v>
      </c>
      <c r="R67" s="20">
        <v>0</v>
      </c>
      <c r="S67" s="20">
        <v>1</v>
      </c>
      <c r="T67" s="20">
        <v>0</v>
      </c>
      <c r="U67" s="20">
        <v>1</v>
      </c>
      <c r="V67" s="26">
        <v>0</v>
      </c>
      <c r="W67" s="26">
        <v>0</v>
      </c>
      <c r="X67" s="26">
        <v>0</v>
      </c>
      <c r="Y67" s="26">
        <v>0</v>
      </c>
      <c r="Z67" s="26">
        <v>0</v>
      </c>
      <c r="AA67" s="26">
        <v>0</v>
      </c>
      <c r="AB67" s="26">
        <v>3</v>
      </c>
      <c r="AC67" s="26" t="s">
        <v>699</v>
      </c>
      <c r="AD67" s="26" t="s">
        <v>700</v>
      </c>
      <c r="AE67" s="26" t="s">
        <v>701</v>
      </c>
      <c r="AF67" s="26" t="s">
        <v>702</v>
      </c>
      <c r="AG67" s="26" t="s">
        <v>703</v>
      </c>
      <c r="AH67" s="26" t="s">
        <v>704</v>
      </c>
      <c r="AI67" s="26" t="s">
        <v>207</v>
      </c>
      <c r="AJ67" s="26" t="s">
        <v>208</v>
      </c>
      <c r="AK67" s="26">
        <v>1</v>
      </c>
      <c r="AL67" s="26">
        <v>0</v>
      </c>
      <c r="AM67" s="26" t="s">
        <v>412</v>
      </c>
      <c r="AN67" s="26" t="s">
        <v>413</v>
      </c>
      <c r="AO67" s="26" t="s">
        <v>344</v>
      </c>
      <c r="AP67" s="26" t="s">
        <v>63</v>
      </c>
      <c r="AQ67" s="26" t="s">
        <v>498</v>
      </c>
      <c r="AR67" s="26" t="s">
        <v>322</v>
      </c>
      <c r="AS67" s="26" t="s">
        <v>89</v>
      </c>
      <c r="AT67" s="26" t="s">
        <v>286</v>
      </c>
      <c r="AU67" s="26" t="s">
        <v>90</v>
      </c>
      <c r="AV67" s="26" t="s">
        <v>141</v>
      </c>
      <c r="AW67" s="26" t="s">
        <v>142</v>
      </c>
      <c r="AX67" s="26" t="s">
        <v>314</v>
      </c>
      <c r="AY67" s="26" t="s">
        <v>144</v>
      </c>
      <c r="AZ67" s="26"/>
      <c r="BA67" s="26"/>
      <c r="BB67" s="26" t="s">
        <v>476</v>
      </c>
      <c r="BC67" s="26" t="s">
        <v>74</v>
      </c>
      <c r="BD67" s="26"/>
    </row>
    <row r="68" spans="1:56" x14ac:dyDescent="0.25">
      <c r="A68" s="21">
        <v>84338</v>
      </c>
      <c r="B68" s="21" t="s">
        <v>705</v>
      </c>
      <c r="C68" s="22"/>
      <c r="D68" s="20"/>
      <c r="E68" s="20">
        <v>2</v>
      </c>
      <c r="F68" s="20" t="s">
        <v>706</v>
      </c>
      <c r="G68" s="20"/>
      <c r="H68" s="23"/>
      <c r="I68" s="20" t="s">
        <v>50</v>
      </c>
      <c r="J68" s="20" t="s">
        <v>51</v>
      </c>
      <c r="K68" s="20" t="s">
        <v>51</v>
      </c>
      <c r="L68" s="20"/>
      <c r="M68" s="23" t="s">
        <v>52</v>
      </c>
      <c r="N68" s="20" t="s">
        <v>51</v>
      </c>
      <c r="O68" s="20" t="s">
        <v>51</v>
      </c>
      <c r="P68" s="20">
        <v>0</v>
      </c>
      <c r="Q68" s="20">
        <v>0</v>
      </c>
      <c r="R68" s="20">
        <v>1</v>
      </c>
      <c r="S68" s="20">
        <v>0</v>
      </c>
      <c r="T68" s="20">
        <v>0</v>
      </c>
      <c r="U68" s="20">
        <v>0</v>
      </c>
      <c r="V68" s="26">
        <v>0</v>
      </c>
      <c r="W68" s="26">
        <v>0</v>
      </c>
      <c r="X68" s="26">
        <v>0</v>
      </c>
      <c r="Y68" s="26">
        <v>0</v>
      </c>
      <c r="Z68" s="26">
        <v>0</v>
      </c>
      <c r="AA68" s="26">
        <v>0</v>
      </c>
      <c r="AB68" s="26">
        <v>1</v>
      </c>
      <c r="AC68" s="26" t="s">
        <v>707</v>
      </c>
      <c r="AD68" s="26" t="s">
        <v>708</v>
      </c>
      <c r="AE68" s="26" t="s">
        <v>709</v>
      </c>
      <c r="AF68" s="26" t="s">
        <v>710</v>
      </c>
      <c r="AG68" s="26" t="s">
        <v>4772</v>
      </c>
      <c r="AH68" s="26" t="s">
        <v>396</v>
      </c>
      <c r="AI68" s="26" t="s">
        <v>134</v>
      </c>
      <c r="AJ68" s="26" t="s">
        <v>135</v>
      </c>
      <c r="AK68" s="26">
        <v>3</v>
      </c>
      <c r="AL68" s="26" t="s">
        <v>711</v>
      </c>
      <c r="AM68" s="26"/>
      <c r="AN68" s="26"/>
      <c r="AO68" s="26" t="s">
        <v>712</v>
      </c>
      <c r="AP68" s="26" t="s">
        <v>63</v>
      </c>
      <c r="AQ68" s="26" t="s">
        <v>498</v>
      </c>
      <c r="AR68" s="26" t="s">
        <v>65</v>
      </c>
      <c r="AS68" s="26" t="s">
        <v>285</v>
      </c>
      <c r="AT68" s="26" t="s">
        <v>139</v>
      </c>
      <c r="AU68" s="26" t="s">
        <v>90</v>
      </c>
      <c r="AV68" s="26" t="s">
        <v>713</v>
      </c>
      <c r="AW68" s="26" t="s">
        <v>142</v>
      </c>
      <c r="AX68" s="26" t="s">
        <v>690</v>
      </c>
      <c r="AY68" s="26" t="s">
        <v>333</v>
      </c>
      <c r="AZ68" s="26"/>
      <c r="BA68" s="26"/>
      <c r="BB68" s="26"/>
      <c r="BC68" s="26" t="s">
        <v>74</v>
      </c>
      <c r="BD68" s="26"/>
    </row>
    <row r="69" spans="1:56" x14ac:dyDescent="0.25">
      <c r="A69" s="21">
        <v>84458</v>
      </c>
      <c r="B69" s="21" t="s">
        <v>714</v>
      </c>
      <c r="C69" s="22" t="s">
        <v>76</v>
      </c>
      <c r="D69" s="20"/>
      <c r="E69" s="20">
        <v>3</v>
      </c>
      <c r="F69" s="20" t="s">
        <v>715</v>
      </c>
      <c r="G69" s="20"/>
      <c r="H69" s="23"/>
      <c r="I69" s="20" t="s">
        <v>50</v>
      </c>
      <c r="J69" s="20" t="s">
        <v>51</v>
      </c>
      <c r="K69" s="20" t="s">
        <v>51</v>
      </c>
      <c r="L69" s="20"/>
      <c r="M69" s="23" t="s">
        <v>52</v>
      </c>
      <c r="N69" s="20" t="s">
        <v>51</v>
      </c>
      <c r="O69" s="20" t="s">
        <v>51</v>
      </c>
      <c r="P69" s="20">
        <v>1</v>
      </c>
      <c r="Q69" s="20">
        <v>0</v>
      </c>
      <c r="R69" s="20">
        <v>1</v>
      </c>
      <c r="S69" s="20">
        <v>1</v>
      </c>
      <c r="T69" s="20">
        <v>1</v>
      </c>
      <c r="U69" s="20">
        <v>0</v>
      </c>
      <c r="V69" s="26">
        <v>0</v>
      </c>
      <c r="W69" s="26">
        <v>0</v>
      </c>
      <c r="X69" s="26">
        <v>0</v>
      </c>
      <c r="Y69" s="26">
        <v>0</v>
      </c>
      <c r="Z69" s="26">
        <v>0</v>
      </c>
      <c r="AA69" s="26">
        <v>0</v>
      </c>
      <c r="AB69" s="26">
        <v>4</v>
      </c>
      <c r="AC69" s="26" t="s">
        <v>716</v>
      </c>
      <c r="AD69" s="26" t="s">
        <v>717</v>
      </c>
      <c r="AE69" s="26"/>
      <c r="AF69" s="26" t="s">
        <v>718</v>
      </c>
      <c r="AG69" s="26" t="s">
        <v>51</v>
      </c>
      <c r="AH69" s="26"/>
      <c r="AI69" s="26" t="s">
        <v>719</v>
      </c>
      <c r="AJ69" s="26">
        <v>0</v>
      </c>
      <c r="AK69" s="26"/>
      <c r="AL69" s="26"/>
      <c r="AM69" s="26" t="s">
        <v>720</v>
      </c>
      <c r="AN69" s="26" t="s">
        <v>721</v>
      </c>
      <c r="AO69" s="26" t="s">
        <v>722</v>
      </c>
      <c r="AP69" s="26" t="s">
        <v>175</v>
      </c>
      <c r="AQ69" s="26" t="s">
        <v>117</v>
      </c>
      <c r="AR69" s="26" t="s">
        <v>107</v>
      </c>
      <c r="AS69" s="26" t="s">
        <v>157</v>
      </c>
      <c r="AT69" s="26" t="s">
        <v>286</v>
      </c>
      <c r="AU69" s="26" t="s">
        <v>423</v>
      </c>
      <c r="AV69" s="26" t="s">
        <v>389</v>
      </c>
      <c r="AW69" s="26" t="s">
        <v>142</v>
      </c>
      <c r="AX69" s="26" t="s">
        <v>272</v>
      </c>
      <c r="AY69" s="26" t="s">
        <v>723</v>
      </c>
      <c r="AZ69" s="26"/>
      <c r="BA69" s="26"/>
      <c r="BB69" s="26" t="s">
        <v>352</v>
      </c>
      <c r="BC69" s="26" t="s">
        <v>74</v>
      </c>
      <c r="BD69" s="26"/>
    </row>
    <row r="70" spans="1:56" x14ac:dyDescent="0.25">
      <c r="A70" s="21">
        <v>84472</v>
      </c>
      <c r="B70" s="21" t="s">
        <v>724</v>
      </c>
      <c r="C70" s="22"/>
      <c r="D70" s="20"/>
      <c r="E70" s="20">
        <v>2</v>
      </c>
      <c r="F70" s="20" t="s">
        <v>725</v>
      </c>
      <c r="G70" s="20"/>
      <c r="H70" s="23"/>
      <c r="I70" s="20" t="s">
        <v>50</v>
      </c>
      <c r="J70" s="20" t="s">
        <v>51</v>
      </c>
      <c r="K70" s="20" t="s">
        <v>51</v>
      </c>
      <c r="L70" s="20"/>
      <c r="M70" s="23" t="s">
        <v>52</v>
      </c>
      <c r="N70" s="20" t="s">
        <v>51</v>
      </c>
      <c r="O70" s="20" t="s">
        <v>51</v>
      </c>
      <c r="P70" s="20">
        <v>1</v>
      </c>
      <c r="Q70" s="20">
        <v>0</v>
      </c>
      <c r="R70" s="20">
        <v>1</v>
      </c>
      <c r="S70" s="20">
        <v>1</v>
      </c>
      <c r="T70" s="20">
        <v>1</v>
      </c>
      <c r="U70" s="20">
        <v>1</v>
      </c>
      <c r="V70" s="26">
        <v>0</v>
      </c>
      <c r="W70" s="26">
        <v>0</v>
      </c>
      <c r="X70" s="26">
        <v>0</v>
      </c>
      <c r="Y70" s="26">
        <v>0</v>
      </c>
      <c r="Z70" s="26">
        <v>0</v>
      </c>
      <c r="AA70" s="26">
        <v>0</v>
      </c>
      <c r="AB70" s="26">
        <v>5</v>
      </c>
      <c r="AC70" s="26" t="s">
        <v>716</v>
      </c>
      <c r="AD70" s="26" t="s">
        <v>726</v>
      </c>
      <c r="AE70" s="26" t="s">
        <v>727</v>
      </c>
      <c r="AF70" s="26" t="s">
        <v>728</v>
      </c>
      <c r="AG70" s="26" t="s">
        <v>51</v>
      </c>
      <c r="AH70" s="26"/>
      <c r="AI70" s="26" t="s">
        <v>719</v>
      </c>
      <c r="AJ70" s="26">
        <v>0</v>
      </c>
      <c r="AK70" s="26"/>
      <c r="AL70" s="26"/>
      <c r="AM70" s="26" t="s">
        <v>720</v>
      </c>
      <c r="AN70" s="26" t="s">
        <v>721</v>
      </c>
      <c r="AO70" s="26" t="s">
        <v>729</v>
      </c>
      <c r="AP70" s="26" t="s">
        <v>63</v>
      </c>
      <c r="AQ70" s="26" t="s">
        <v>498</v>
      </c>
      <c r="AR70" s="26" t="s">
        <v>322</v>
      </c>
      <c r="AS70" s="26" t="s">
        <v>89</v>
      </c>
      <c r="AT70" s="26" t="s">
        <v>286</v>
      </c>
      <c r="AU70" s="26" t="s">
        <v>423</v>
      </c>
      <c r="AV70" s="26" t="s">
        <v>389</v>
      </c>
      <c r="AW70" s="26" t="s">
        <v>142</v>
      </c>
      <c r="AX70" s="26" t="s">
        <v>93</v>
      </c>
      <c r="AY70" s="26" t="s">
        <v>187</v>
      </c>
      <c r="AZ70" s="26"/>
      <c r="BA70" s="26"/>
      <c r="BB70" s="26" t="s">
        <v>730</v>
      </c>
      <c r="BC70" s="26" t="s">
        <v>74</v>
      </c>
      <c r="BD70" s="26"/>
    </row>
    <row r="71" spans="1:56" x14ac:dyDescent="0.25">
      <c r="A71" s="21">
        <v>84521</v>
      </c>
      <c r="B71" s="21" t="s">
        <v>731</v>
      </c>
      <c r="C71" s="22"/>
      <c r="D71" s="20"/>
      <c r="E71" s="20">
        <v>2</v>
      </c>
      <c r="F71" s="20" t="s">
        <v>732</v>
      </c>
      <c r="G71" s="20"/>
      <c r="H71" s="23"/>
      <c r="I71" s="20" t="s">
        <v>50</v>
      </c>
      <c r="J71" s="20" t="s">
        <v>51</v>
      </c>
      <c r="K71" s="20" t="s">
        <v>51</v>
      </c>
      <c r="L71" s="20"/>
      <c r="M71" s="23" t="s">
        <v>52</v>
      </c>
      <c r="N71" s="20" t="s">
        <v>51</v>
      </c>
      <c r="O71" s="20" t="s">
        <v>51</v>
      </c>
      <c r="P71" s="20">
        <v>1</v>
      </c>
      <c r="Q71" s="20">
        <v>0</v>
      </c>
      <c r="R71" s="20">
        <v>1</v>
      </c>
      <c r="S71" s="20">
        <v>1</v>
      </c>
      <c r="T71" s="20">
        <v>0</v>
      </c>
      <c r="U71" s="20">
        <v>1</v>
      </c>
      <c r="V71" s="26">
        <v>0</v>
      </c>
      <c r="W71" s="26">
        <v>0</v>
      </c>
      <c r="X71" s="26">
        <v>0</v>
      </c>
      <c r="Y71" s="26">
        <v>0</v>
      </c>
      <c r="Z71" s="26">
        <v>0</v>
      </c>
      <c r="AA71" s="26">
        <v>0</v>
      </c>
      <c r="AB71" s="26">
        <v>4</v>
      </c>
      <c r="AC71" s="26" t="s">
        <v>716</v>
      </c>
      <c r="AD71" s="26" t="s">
        <v>733</v>
      </c>
      <c r="AE71" s="26" t="s">
        <v>734</v>
      </c>
      <c r="AF71" s="26" t="s">
        <v>735</v>
      </c>
      <c r="AG71" s="26" t="s">
        <v>51</v>
      </c>
      <c r="AH71" s="26"/>
      <c r="AI71" s="26" t="s">
        <v>719</v>
      </c>
      <c r="AJ71" s="26">
        <v>0</v>
      </c>
      <c r="AK71" s="26"/>
      <c r="AL71" s="26"/>
      <c r="AM71" s="26" t="s">
        <v>720</v>
      </c>
      <c r="AN71" s="26" t="s">
        <v>721</v>
      </c>
      <c r="AO71" s="26" t="s">
        <v>736</v>
      </c>
      <c r="AP71" s="26" t="s">
        <v>63</v>
      </c>
      <c r="AQ71" s="26" t="s">
        <v>117</v>
      </c>
      <c r="AR71" s="26" t="s">
        <v>322</v>
      </c>
      <c r="AS71" s="26" t="s">
        <v>89</v>
      </c>
      <c r="AT71" s="26" t="s">
        <v>139</v>
      </c>
      <c r="AU71" s="26" t="s">
        <v>423</v>
      </c>
      <c r="AV71" s="26" t="s">
        <v>389</v>
      </c>
      <c r="AW71" s="26" t="s">
        <v>142</v>
      </c>
      <c r="AX71" s="26" t="s">
        <v>222</v>
      </c>
      <c r="AY71" s="26" t="s">
        <v>161</v>
      </c>
      <c r="AZ71" s="26"/>
      <c r="BA71" s="26"/>
      <c r="BB71" s="26" t="s">
        <v>737</v>
      </c>
      <c r="BC71" s="26" t="s">
        <v>74</v>
      </c>
      <c r="BD71" s="26"/>
    </row>
    <row r="72" spans="1:56" x14ac:dyDescent="0.25">
      <c r="A72" s="21">
        <v>84524</v>
      </c>
      <c r="B72" s="21" t="s">
        <v>738</v>
      </c>
      <c r="C72" s="22"/>
      <c r="D72" s="20"/>
      <c r="E72" s="20">
        <v>1</v>
      </c>
      <c r="F72" s="20" t="s">
        <v>738</v>
      </c>
      <c r="G72" s="20"/>
      <c r="H72" s="23"/>
      <c r="I72" s="20" t="s">
        <v>50</v>
      </c>
      <c r="J72" s="20" t="s">
        <v>739</v>
      </c>
      <c r="K72" s="20" t="s">
        <v>51</v>
      </c>
      <c r="L72" s="20" t="s">
        <v>5010</v>
      </c>
      <c r="M72" s="23">
        <v>23.89</v>
      </c>
      <c r="N72" s="20" t="s">
        <v>51</v>
      </c>
      <c r="O72" s="20" t="s">
        <v>261</v>
      </c>
      <c r="P72" s="20">
        <v>0</v>
      </c>
      <c r="Q72" s="20">
        <v>0</v>
      </c>
      <c r="R72" s="20">
        <v>1</v>
      </c>
      <c r="S72" s="20">
        <v>0</v>
      </c>
      <c r="T72" s="20">
        <v>0</v>
      </c>
      <c r="U72" s="20">
        <v>0</v>
      </c>
      <c r="V72" s="26">
        <v>0</v>
      </c>
      <c r="W72" s="26">
        <v>0</v>
      </c>
      <c r="X72" s="26">
        <v>0</v>
      </c>
      <c r="Y72" s="26">
        <v>0</v>
      </c>
      <c r="Z72" s="26">
        <v>0</v>
      </c>
      <c r="AA72" s="26">
        <v>0</v>
      </c>
      <c r="AB72" s="26">
        <v>1</v>
      </c>
      <c r="AC72" s="26" t="s">
        <v>716</v>
      </c>
      <c r="AD72" s="26" t="s">
        <v>740</v>
      </c>
      <c r="AE72" s="26"/>
      <c r="AF72" s="26" t="s">
        <v>741</v>
      </c>
      <c r="AG72" s="26" t="s">
        <v>51</v>
      </c>
      <c r="AH72" s="26"/>
      <c r="AI72" s="26" t="s">
        <v>719</v>
      </c>
      <c r="AJ72" s="26">
        <v>0</v>
      </c>
      <c r="AK72" s="26"/>
      <c r="AL72" s="26"/>
      <c r="AM72" s="26"/>
      <c r="AN72" s="26"/>
      <c r="AO72" s="26" t="s">
        <v>742</v>
      </c>
      <c r="AP72" s="26" t="s">
        <v>696</v>
      </c>
      <c r="AQ72" s="26" t="s">
        <v>117</v>
      </c>
      <c r="AR72" s="26" t="s">
        <v>65</v>
      </c>
      <c r="AS72" s="26" t="s">
        <v>89</v>
      </c>
      <c r="AT72" s="26" t="s">
        <v>67</v>
      </c>
      <c r="AU72" s="26" t="s">
        <v>423</v>
      </c>
      <c r="AV72" s="26" t="s">
        <v>389</v>
      </c>
      <c r="AW72" s="26" t="s">
        <v>142</v>
      </c>
      <c r="AX72" s="26" t="s">
        <v>93</v>
      </c>
      <c r="AY72" s="26" t="s">
        <v>187</v>
      </c>
      <c r="AZ72" s="26"/>
      <c r="BA72" s="26"/>
      <c r="BB72" s="26" t="s">
        <v>575</v>
      </c>
      <c r="BC72" s="26" t="s">
        <v>74</v>
      </c>
      <c r="BD72" s="26"/>
    </row>
    <row r="73" spans="1:56" x14ac:dyDescent="0.25">
      <c r="A73" s="21">
        <v>84526</v>
      </c>
      <c r="B73" s="21" t="s">
        <v>743</v>
      </c>
      <c r="C73" s="22"/>
      <c r="D73" s="20"/>
      <c r="E73" s="20">
        <v>2</v>
      </c>
      <c r="F73" s="20" t="s">
        <v>744</v>
      </c>
      <c r="G73" s="20"/>
      <c r="H73" s="23"/>
      <c r="I73" s="20" t="s">
        <v>50</v>
      </c>
      <c r="J73" s="20" t="s">
        <v>745</v>
      </c>
      <c r="K73" s="20" t="s">
        <v>51</v>
      </c>
      <c r="L73" s="20" t="s">
        <v>4856</v>
      </c>
      <c r="M73" s="23">
        <v>24</v>
      </c>
      <c r="N73" s="20" t="s">
        <v>51</v>
      </c>
      <c r="O73" s="20" t="s">
        <v>51</v>
      </c>
      <c r="P73" s="20">
        <v>0</v>
      </c>
      <c r="Q73" s="20">
        <v>0</v>
      </c>
      <c r="R73" s="20">
        <v>1</v>
      </c>
      <c r="S73" s="20">
        <v>1</v>
      </c>
      <c r="T73" s="20">
        <v>0</v>
      </c>
      <c r="U73" s="20">
        <v>0</v>
      </c>
      <c r="V73" s="26">
        <v>0</v>
      </c>
      <c r="W73" s="26">
        <v>0</v>
      </c>
      <c r="X73" s="26">
        <v>0</v>
      </c>
      <c r="Y73" s="26">
        <v>0</v>
      </c>
      <c r="Z73" s="26">
        <v>0</v>
      </c>
      <c r="AA73" s="26">
        <v>0</v>
      </c>
      <c r="AB73" s="26">
        <v>2</v>
      </c>
      <c r="AC73" s="26" t="s">
        <v>716</v>
      </c>
      <c r="AD73" s="26" t="s">
        <v>746</v>
      </c>
      <c r="AE73" s="26" t="s">
        <v>747</v>
      </c>
      <c r="AF73" s="26" t="s">
        <v>748</v>
      </c>
      <c r="AG73" s="26" t="s">
        <v>51</v>
      </c>
      <c r="AH73" s="26"/>
      <c r="AI73" s="26" t="s">
        <v>719</v>
      </c>
      <c r="AJ73" s="26">
        <v>0</v>
      </c>
      <c r="AK73" s="26"/>
      <c r="AL73" s="26"/>
      <c r="AM73" s="26" t="s">
        <v>720</v>
      </c>
      <c r="AN73" s="26" t="s">
        <v>721</v>
      </c>
      <c r="AO73" s="26" t="s">
        <v>722</v>
      </c>
      <c r="AP73" s="26" t="s">
        <v>175</v>
      </c>
      <c r="AQ73" s="26" t="s">
        <v>233</v>
      </c>
      <c r="AR73" s="26" t="s">
        <v>322</v>
      </c>
      <c r="AS73" s="26" t="s">
        <v>285</v>
      </c>
      <c r="AT73" s="26" t="s">
        <v>286</v>
      </c>
      <c r="AU73" s="26" t="s">
        <v>423</v>
      </c>
      <c r="AV73" s="26" t="s">
        <v>389</v>
      </c>
      <c r="AW73" s="26" t="s">
        <v>142</v>
      </c>
      <c r="AX73" s="26" t="s">
        <v>222</v>
      </c>
      <c r="AY73" s="26" t="s">
        <v>723</v>
      </c>
      <c r="AZ73" s="26"/>
      <c r="BA73" s="26"/>
      <c r="BB73" s="26" t="s">
        <v>512</v>
      </c>
      <c r="BC73" s="26" t="s">
        <v>74</v>
      </c>
      <c r="BD73" s="26"/>
    </row>
    <row r="74" spans="1:56" x14ac:dyDescent="0.25">
      <c r="A74" s="21">
        <v>84534</v>
      </c>
      <c r="B74" s="21" t="s">
        <v>749</v>
      </c>
      <c r="C74" s="22" t="s">
        <v>76</v>
      </c>
      <c r="D74" s="20" t="s">
        <v>4702</v>
      </c>
      <c r="E74" s="20">
        <v>8</v>
      </c>
      <c r="F74" s="20" t="s">
        <v>750</v>
      </c>
      <c r="G74" s="20"/>
      <c r="H74" s="23"/>
      <c r="I74" s="20" t="s">
        <v>50</v>
      </c>
      <c r="J74" s="20" t="s">
        <v>51</v>
      </c>
      <c r="K74" s="20" t="s">
        <v>51</v>
      </c>
      <c r="L74" s="20"/>
      <c r="M74" s="23" t="s">
        <v>52</v>
      </c>
      <c r="N74" s="20" t="s">
        <v>51</v>
      </c>
      <c r="O74" s="20" t="s">
        <v>51</v>
      </c>
      <c r="P74" s="20">
        <v>1</v>
      </c>
      <c r="Q74" s="20">
        <v>1</v>
      </c>
      <c r="R74" s="20">
        <v>1</v>
      </c>
      <c r="S74" s="20">
        <v>1</v>
      </c>
      <c r="T74" s="20">
        <v>1</v>
      </c>
      <c r="U74" s="20">
        <v>1</v>
      </c>
      <c r="V74" s="26">
        <v>0</v>
      </c>
      <c r="W74" s="26">
        <v>0</v>
      </c>
      <c r="X74" s="26">
        <v>0</v>
      </c>
      <c r="Y74" s="26">
        <v>0</v>
      </c>
      <c r="Z74" s="26">
        <v>0</v>
      </c>
      <c r="AA74" s="26">
        <v>0</v>
      </c>
      <c r="AB74" s="26">
        <v>6</v>
      </c>
      <c r="AC74" s="26" t="s">
        <v>716</v>
      </c>
      <c r="AD74" s="26" t="s">
        <v>751</v>
      </c>
      <c r="AE74" s="26" t="s">
        <v>752</v>
      </c>
      <c r="AF74" s="26" t="s">
        <v>753</v>
      </c>
      <c r="AG74" s="26" t="s">
        <v>51</v>
      </c>
      <c r="AH74" s="26"/>
      <c r="AI74" s="26" t="s">
        <v>719</v>
      </c>
      <c r="AJ74" s="26">
        <v>0</v>
      </c>
      <c r="AK74" s="26"/>
      <c r="AL74" s="26"/>
      <c r="AM74" s="26" t="s">
        <v>720</v>
      </c>
      <c r="AN74" s="26" t="s">
        <v>721</v>
      </c>
      <c r="AO74" s="26" t="s">
        <v>736</v>
      </c>
      <c r="AP74" s="26" t="s">
        <v>175</v>
      </c>
      <c r="AQ74" s="26" t="s">
        <v>117</v>
      </c>
      <c r="AR74" s="26" t="s">
        <v>107</v>
      </c>
      <c r="AS74" s="26" t="s">
        <v>66</v>
      </c>
      <c r="AT74" s="26" t="s">
        <v>286</v>
      </c>
      <c r="AU74" s="26" t="s">
        <v>423</v>
      </c>
      <c r="AV74" s="26" t="s">
        <v>389</v>
      </c>
      <c r="AW74" s="26" t="s">
        <v>142</v>
      </c>
      <c r="AX74" s="26" t="s">
        <v>118</v>
      </c>
      <c r="AY74" s="26" t="s">
        <v>723</v>
      </c>
      <c r="AZ74" s="26"/>
      <c r="BA74" s="26"/>
      <c r="BB74" s="26" t="s">
        <v>512</v>
      </c>
      <c r="BC74" s="26" t="s">
        <v>74</v>
      </c>
      <c r="BD74" s="26"/>
    </row>
    <row r="75" spans="1:56" x14ac:dyDescent="0.25">
      <c r="A75" s="21">
        <v>84843</v>
      </c>
      <c r="B75" s="21" t="s">
        <v>754</v>
      </c>
      <c r="C75" s="22"/>
      <c r="D75" s="20"/>
      <c r="E75" s="20">
        <v>1</v>
      </c>
      <c r="F75" s="20" t="s">
        <v>754</v>
      </c>
      <c r="G75" s="20"/>
      <c r="H75" s="23"/>
      <c r="I75" s="20" t="s">
        <v>50</v>
      </c>
      <c r="J75" s="20" t="s">
        <v>190</v>
      </c>
      <c r="K75" s="20"/>
      <c r="L75" s="20" t="s">
        <v>149</v>
      </c>
      <c r="M75" s="23" t="s">
        <v>52</v>
      </c>
      <c r="N75" s="20" t="s">
        <v>51</v>
      </c>
      <c r="O75" s="20" t="s">
        <v>51</v>
      </c>
      <c r="P75" s="20">
        <v>1</v>
      </c>
      <c r="Q75" s="20">
        <v>0</v>
      </c>
      <c r="R75" s="20">
        <v>0</v>
      </c>
      <c r="S75" s="20">
        <v>1</v>
      </c>
      <c r="T75" s="20">
        <v>0</v>
      </c>
      <c r="U75" s="20">
        <v>0</v>
      </c>
      <c r="V75" s="26">
        <v>0</v>
      </c>
      <c r="W75" s="26">
        <v>0</v>
      </c>
      <c r="X75" s="26">
        <v>0</v>
      </c>
      <c r="Y75" s="26">
        <v>0</v>
      </c>
      <c r="Z75" s="26">
        <v>0</v>
      </c>
      <c r="AA75" s="26">
        <v>0</v>
      </c>
      <c r="AB75" s="26">
        <v>2</v>
      </c>
      <c r="AC75" s="26" t="s">
        <v>592</v>
      </c>
      <c r="AD75" s="26" t="s">
        <v>755</v>
      </c>
      <c r="AE75" s="26" t="s">
        <v>756</v>
      </c>
      <c r="AF75" s="26" t="s">
        <v>757</v>
      </c>
      <c r="AG75" s="26" t="s">
        <v>4771</v>
      </c>
      <c r="AH75" s="26" t="s">
        <v>596</v>
      </c>
      <c r="AI75" s="26" t="s">
        <v>134</v>
      </c>
      <c r="AJ75" s="26" t="s">
        <v>59</v>
      </c>
      <c r="AK75" s="26"/>
      <c r="AL75" s="26"/>
      <c r="AM75" s="26" t="s">
        <v>219</v>
      </c>
      <c r="AN75" s="26" t="s">
        <v>220</v>
      </c>
      <c r="AO75" s="26" t="s">
        <v>614</v>
      </c>
      <c r="AP75" s="26" t="s">
        <v>175</v>
      </c>
      <c r="AQ75" s="26" t="s">
        <v>88</v>
      </c>
      <c r="AR75" s="26" t="s">
        <v>65</v>
      </c>
      <c r="AS75" s="26" t="s">
        <v>89</v>
      </c>
      <c r="AT75" s="26" t="s">
        <v>67</v>
      </c>
      <c r="AU75" s="26" t="s">
        <v>90</v>
      </c>
      <c r="AV75" s="26" t="s">
        <v>176</v>
      </c>
      <c r="AW75" s="26" t="s">
        <v>142</v>
      </c>
      <c r="AX75" s="26" t="s">
        <v>143</v>
      </c>
      <c r="AY75" s="26" t="s">
        <v>234</v>
      </c>
      <c r="AZ75" s="26"/>
      <c r="BA75" s="26"/>
      <c r="BB75" s="26" t="s">
        <v>247</v>
      </c>
      <c r="BC75" s="26" t="s">
        <v>74</v>
      </c>
      <c r="BD75" s="26"/>
    </row>
    <row r="76" spans="1:56" x14ac:dyDescent="0.25">
      <c r="A76" s="21">
        <v>84936</v>
      </c>
      <c r="B76" s="21" t="s">
        <v>758</v>
      </c>
      <c r="C76" s="22" t="s">
        <v>76</v>
      </c>
      <c r="D76" s="20"/>
      <c r="E76" s="20">
        <v>2</v>
      </c>
      <c r="F76" s="20" t="s">
        <v>759</v>
      </c>
      <c r="G76" s="20"/>
      <c r="H76" s="23"/>
      <c r="I76" s="20" t="s">
        <v>50</v>
      </c>
      <c r="J76" s="20" t="s">
        <v>202</v>
      </c>
      <c r="K76" s="20" t="s">
        <v>191</v>
      </c>
      <c r="L76" s="20" t="s">
        <v>5074</v>
      </c>
      <c r="M76" s="23" t="s">
        <v>52</v>
      </c>
      <c r="N76" s="20" t="s">
        <v>51</v>
      </c>
      <c r="O76" s="20" t="s">
        <v>510</v>
      </c>
      <c r="P76" s="20">
        <v>0</v>
      </c>
      <c r="Q76" s="20">
        <v>0</v>
      </c>
      <c r="R76" s="20">
        <v>0</v>
      </c>
      <c r="S76" s="20">
        <v>0</v>
      </c>
      <c r="T76" s="20">
        <v>0</v>
      </c>
      <c r="U76" s="20">
        <v>0</v>
      </c>
      <c r="V76" s="26">
        <v>0</v>
      </c>
      <c r="W76" s="26">
        <v>0</v>
      </c>
      <c r="X76" s="26">
        <v>0</v>
      </c>
      <c r="Y76" s="26">
        <v>0</v>
      </c>
      <c r="Z76" s="26">
        <v>0</v>
      </c>
      <c r="AA76" s="26">
        <v>0</v>
      </c>
      <c r="AB76" s="26">
        <v>0</v>
      </c>
      <c r="AC76" s="26" t="s">
        <v>226</v>
      </c>
      <c r="AD76" s="26" t="s">
        <v>760</v>
      </c>
      <c r="AE76" s="26" t="s">
        <v>761</v>
      </c>
      <c r="AF76" s="26" t="s">
        <v>762</v>
      </c>
      <c r="AG76" s="26" t="s">
        <v>51</v>
      </c>
      <c r="AH76" s="26" t="s">
        <v>231</v>
      </c>
      <c r="AI76" s="26" t="s">
        <v>763</v>
      </c>
      <c r="AJ76" s="26" t="s">
        <v>135</v>
      </c>
      <c r="AK76" s="26"/>
      <c r="AL76" s="26"/>
      <c r="AM76" s="26"/>
      <c r="AN76" s="26"/>
      <c r="AO76" s="26" t="s">
        <v>436</v>
      </c>
      <c r="AP76" s="26" t="s">
        <v>175</v>
      </c>
      <c r="AQ76" s="26" t="s">
        <v>64</v>
      </c>
      <c r="AR76" s="26" t="s">
        <v>65</v>
      </c>
      <c r="AS76" s="26" t="s">
        <v>379</v>
      </c>
      <c r="AT76" s="26" t="s">
        <v>67</v>
      </c>
      <c r="AU76" s="26" t="s">
        <v>68</v>
      </c>
      <c r="AV76" s="26" t="s">
        <v>176</v>
      </c>
      <c r="AW76" s="26" t="s">
        <v>142</v>
      </c>
      <c r="AX76" s="26" t="s">
        <v>71</v>
      </c>
      <c r="AY76" s="26" t="s">
        <v>287</v>
      </c>
      <c r="AZ76" s="26"/>
      <c r="BA76" s="26"/>
      <c r="BB76" s="26" t="s">
        <v>199</v>
      </c>
      <c r="BC76" s="26" t="s">
        <v>74</v>
      </c>
      <c r="BD76" s="26"/>
    </row>
    <row r="77" spans="1:56" x14ac:dyDescent="0.25">
      <c r="A77" s="21">
        <v>84999</v>
      </c>
      <c r="B77" s="21" t="s">
        <v>764</v>
      </c>
      <c r="C77" s="22" t="s">
        <v>76</v>
      </c>
      <c r="D77" s="20"/>
      <c r="E77" s="20">
        <v>3</v>
      </c>
      <c r="F77" s="20" t="s">
        <v>765</v>
      </c>
      <c r="G77" s="20"/>
      <c r="H77" s="23"/>
      <c r="I77" s="20" t="s">
        <v>50</v>
      </c>
      <c r="J77" s="20" t="s">
        <v>51</v>
      </c>
      <c r="K77" s="20" t="s">
        <v>51</v>
      </c>
      <c r="L77" s="20"/>
      <c r="M77" s="23" t="s">
        <v>52</v>
      </c>
      <c r="N77" s="20" t="s">
        <v>51</v>
      </c>
      <c r="O77" s="20" t="s">
        <v>51</v>
      </c>
      <c r="P77" s="20">
        <v>1</v>
      </c>
      <c r="Q77" s="20">
        <v>1</v>
      </c>
      <c r="R77" s="20">
        <v>1</v>
      </c>
      <c r="S77" s="20">
        <v>1</v>
      </c>
      <c r="T77" s="20">
        <v>1</v>
      </c>
      <c r="U77" s="20">
        <v>0</v>
      </c>
      <c r="V77" s="26">
        <v>0</v>
      </c>
      <c r="W77" s="26">
        <v>0</v>
      </c>
      <c r="X77" s="26">
        <v>0</v>
      </c>
      <c r="Y77" s="26">
        <v>0</v>
      </c>
      <c r="Z77" s="26">
        <v>0</v>
      </c>
      <c r="AA77" s="26">
        <v>0</v>
      </c>
      <c r="AB77" s="26">
        <v>5</v>
      </c>
      <c r="AC77" s="26" t="s">
        <v>766</v>
      </c>
      <c r="AD77" s="26" t="s">
        <v>767</v>
      </c>
      <c r="AE77" s="26" t="s">
        <v>768</v>
      </c>
      <c r="AF77" s="26" t="s">
        <v>769</v>
      </c>
      <c r="AG77" s="26" t="s">
        <v>51</v>
      </c>
      <c r="AH77" s="26"/>
      <c r="AI77" s="26" t="s">
        <v>719</v>
      </c>
      <c r="AJ77" s="26">
        <v>0</v>
      </c>
      <c r="AK77" s="26"/>
      <c r="AL77" s="26"/>
      <c r="AM77" s="26" t="s">
        <v>219</v>
      </c>
      <c r="AN77" s="26" t="s">
        <v>220</v>
      </c>
      <c r="AO77" s="26" t="s">
        <v>770</v>
      </c>
      <c r="AP77" s="26" t="s">
        <v>696</v>
      </c>
      <c r="AQ77" s="26" t="s">
        <v>117</v>
      </c>
      <c r="AR77" s="26" t="s">
        <v>156</v>
      </c>
      <c r="AS77" s="26" t="s">
        <v>66</v>
      </c>
      <c r="AT77" s="26" t="s">
        <v>67</v>
      </c>
      <c r="AU77" s="26" t="s">
        <v>68</v>
      </c>
      <c r="AV77" s="26" t="s">
        <v>389</v>
      </c>
      <c r="AW77" s="26" t="s">
        <v>142</v>
      </c>
      <c r="AX77" s="26" t="s">
        <v>222</v>
      </c>
      <c r="AY77" s="26" t="s">
        <v>144</v>
      </c>
      <c r="AZ77" s="26"/>
      <c r="BA77" s="26"/>
      <c r="BB77" s="26" t="s">
        <v>247</v>
      </c>
      <c r="BC77" s="26" t="s">
        <v>74</v>
      </c>
      <c r="BD77" s="26"/>
    </row>
    <row r="78" spans="1:56" x14ac:dyDescent="0.25">
      <c r="A78" s="21">
        <v>85017</v>
      </c>
      <c r="B78" s="21" t="s">
        <v>771</v>
      </c>
      <c r="C78" s="22" t="s">
        <v>76</v>
      </c>
      <c r="D78" s="20"/>
      <c r="E78" s="20">
        <v>1</v>
      </c>
      <c r="F78" s="20" t="s">
        <v>771</v>
      </c>
      <c r="G78" s="20"/>
      <c r="H78" s="23"/>
      <c r="I78" s="20" t="s">
        <v>50</v>
      </c>
      <c r="J78" s="20" t="s">
        <v>772</v>
      </c>
      <c r="K78" s="20" t="s">
        <v>99</v>
      </c>
      <c r="L78" s="20" t="s">
        <v>4858</v>
      </c>
      <c r="M78" s="23" t="s">
        <v>52</v>
      </c>
      <c r="N78" s="20" t="s">
        <v>51</v>
      </c>
      <c r="O78" s="20" t="s">
        <v>51</v>
      </c>
      <c r="P78" s="20">
        <v>0</v>
      </c>
      <c r="Q78" s="20">
        <v>0</v>
      </c>
      <c r="R78" s="20">
        <v>0</v>
      </c>
      <c r="S78" s="20">
        <v>1</v>
      </c>
      <c r="T78" s="20">
        <v>0</v>
      </c>
      <c r="U78" s="20">
        <v>0</v>
      </c>
      <c r="V78" s="26">
        <v>0</v>
      </c>
      <c r="W78" s="26">
        <v>0</v>
      </c>
      <c r="X78" s="26" t="s">
        <v>4695</v>
      </c>
      <c r="Y78" s="26">
        <v>0</v>
      </c>
      <c r="Z78" s="26">
        <v>0</v>
      </c>
      <c r="AA78" s="26">
        <v>2</v>
      </c>
      <c r="AB78" s="26">
        <v>1</v>
      </c>
      <c r="AC78" s="26" t="s">
        <v>262</v>
      </c>
      <c r="AD78" s="26" t="s">
        <v>773</v>
      </c>
      <c r="AE78" s="26"/>
      <c r="AF78" s="26" t="s">
        <v>774</v>
      </c>
      <c r="AG78" s="26" t="s">
        <v>4771</v>
      </c>
      <c r="AH78" s="26" t="s">
        <v>267</v>
      </c>
      <c r="AI78" s="26" t="s">
        <v>134</v>
      </c>
      <c r="AJ78" s="26" t="s">
        <v>385</v>
      </c>
      <c r="AK78" s="26"/>
      <c r="AL78" s="26"/>
      <c r="AM78" s="26"/>
      <c r="AN78" s="26"/>
      <c r="AO78" s="26" t="s">
        <v>638</v>
      </c>
      <c r="AP78" s="26" t="s">
        <v>63</v>
      </c>
      <c r="AQ78" s="26" t="s">
        <v>498</v>
      </c>
      <c r="AR78" s="26" t="s">
        <v>107</v>
      </c>
      <c r="AS78" s="26" t="s">
        <v>66</v>
      </c>
      <c r="AT78" s="26" t="s">
        <v>286</v>
      </c>
      <c r="AU78" s="26" t="s">
        <v>68</v>
      </c>
      <c r="AV78" s="26" t="s">
        <v>271</v>
      </c>
      <c r="AW78" s="26" t="s">
        <v>142</v>
      </c>
      <c r="AX78" s="26" t="s">
        <v>108</v>
      </c>
      <c r="AY78" s="26" t="s">
        <v>287</v>
      </c>
      <c r="AZ78" s="26"/>
      <c r="BA78" s="26"/>
      <c r="BB78" s="26" t="s">
        <v>476</v>
      </c>
      <c r="BC78" s="26" t="s">
        <v>775</v>
      </c>
      <c r="BD78" s="26"/>
    </row>
    <row r="79" spans="1:56" x14ac:dyDescent="0.25">
      <c r="A79" s="21">
        <v>85102</v>
      </c>
      <c r="B79" s="21" t="s">
        <v>776</v>
      </c>
      <c r="C79" s="22"/>
      <c r="D79" s="20"/>
      <c r="E79" s="20">
        <v>1</v>
      </c>
      <c r="F79" s="20" t="s">
        <v>776</v>
      </c>
      <c r="G79" s="20"/>
      <c r="H79" s="23"/>
      <c r="I79" s="20" t="s">
        <v>50</v>
      </c>
      <c r="J79" s="20" t="s">
        <v>51</v>
      </c>
      <c r="K79" s="20" t="s">
        <v>51</v>
      </c>
      <c r="L79" s="20"/>
      <c r="M79" s="23" t="s">
        <v>52</v>
      </c>
      <c r="N79" s="20" t="s">
        <v>51</v>
      </c>
      <c r="O79" s="20" t="s">
        <v>51</v>
      </c>
      <c r="P79" s="20">
        <v>1</v>
      </c>
      <c r="Q79" s="20">
        <v>1</v>
      </c>
      <c r="R79" s="20">
        <v>1</v>
      </c>
      <c r="S79" s="20">
        <v>1</v>
      </c>
      <c r="T79" s="20">
        <v>0</v>
      </c>
      <c r="U79" s="20">
        <v>0</v>
      </c>
      <c r="V79" s="26">
        <v>0</v>
      </c>
      <c r="W79" s="26">
        <v>0</v>
      </c>
      <c r="X79" s="26">
        <v>0</v>
      </c>
      <c r="Y79" s="26">
        <v>0</v>
      </c>
      <c r="Z79" s="26">
        <v>0</v>
      </c>
      <c r="AA79" s="26">
        <v>0</v>
      </c>
      <c r="AB79" s="26">
        <v>4</v>
      </c>
      <c r="AC79" s="26" t="s">
        <v>777</v>
      </c>
      <c r="AD79" s="26" t="s">
        <v>778</v>
      </c>
      <c r="AE79" s="26"/>
      <c r="AF79" s="26" t="s">
        <v>779</v>
      </c>
      <c r="AG79" s="26" t="s">
        <v>51</v>
      </c>
      <c r="AH79" s="26" t="s">
        <v>451</v>
      </c>
      <c r="AI79" s="26" t="s">
        <v>58</v>
      </c>
      <c r="AJ79" s="26" t="s">
        <v>83</v>
      </c>
      <c r="AK79" s="26"/>
      <c r="AL79" s="26"/>
      <c r="AM79" s="26" t="s">
        <v>386</v>
      </c>
      <c r="AN79" s="26" t="s">
        <v>387</v>
      </c>
      <c r="AO79" s="26" t="s">
        <v>780</v>
      </c>
      <c r="AP79" s="26" t="s">
        <v>63</v>
      </c>
      <c r="AQ79" s="26" t="s">
        <v>88</v>
      </c>
      <c r="AR79" s="26" t="s">
        <v>65</v>
      </c>
      <c r="AS79" s="26" t="s">
        <v>89</v>
      </c>
      <c r="AT79" s="26" t="s">
        <v>127</v>
      </c>
      <c r="AU79" s="26" t="s">
        <v>140</v>
      </c>
      <c r="AV79" s="26" t="s">
        <v>271</v>
      </c>
      <c r="AW79" s="26" t="s">
        <v>142</v>
      </c>
      <c r="AX79" s="26" t="s">
        <v>222</v>
      </c>
      <c r="AY79" s="26" t="s">
        <v>161</v>
      </c>
      <c r="AZ79" s="26"/>
      <c r="BA79" s="26"/>
      <c r="BB79" s="26" t="s">
        <v>402</v>
      </c>
      <c r="BC79" s="26" t="s">
        <v>775</v>
      </c>
      <c r="BD79" s="26"/>
    </row>
    <row r="80" spans="1:56" x14ac:dyDescent="0.25">
      <c r="A80" s="21">
        <v>85418</v>
      </c>
      <c r="B80" s="21" t="s">
        <v>781</v>
      </c>
      <c r="C80" s="22" t="s">
        <v>76</v>
      </c>
      <c r="D80" s="20"/>
      <c r="E80" s="20">
        <v>2</v>
      </c>
      <c r="F80" s="20" t="s">
        <v>782</v>
      </c>
      <c r="G80" s="20"/>
      <c r="H80" s="23"/>
      <c r="I80" s="20" t="s">
        <v>50</v>
      </c>
      <c r="J80" s="20" t="s">
        <v>51</v>
      </c>
      <c r="K80" s="20" t="s">
        <v>51</v>
      </c>
      <c r="L80" s="20"/>
      <c r="M80" s="23" t="s">
        <v>52</v>
      </c>
      <c r="N80" s="20" t="s">
        <v>51</v>
      </c>
      <c r="O80" s="20" t="s">
        <v>51</v>
      </c>
      <c r="P80" s="20">
        <v>1</v>
      </c>
      <c r="Q80" s="20">
        <v>1</v>
      </c>
      <c r="R80" s="20">
        <v>1</v>
      </c>
      <c r="S80" s="20">
        <v>1</v>
      </c>
      <c r="T80" s="20">
        <v>1</v>
      </c>
      <c r="U80" s="20">
        <v>0</v>
      </c>
      <c r="V80" s="26">
        <v>0</v>
      </c>
      <c r="W80" s="26">
        <v>0</v>
      </c>
      <c r="X80" s="26">
        <v>0</v>
      </c>
      <c r="Y80" s="26" t="s">
        <v>4694</v>
      </c>
      <c r="Z80" s="26">
        <v>0</v>
      </c>
      <c r="AA80" s="26">
        <v>1</v>
      </c>
      <c r="AB80" s="26">
        <v>5</v>
      </c>
      <c r="AC80" s="26" t="s">
        <v>278</v>
      </c>
      <c r="AD80" s="26" t="s">
        <v>783</v>
      </c>
      <c r="AE80" s="26" t="s">
        <v>784</v>
      </c>
      <c r="AF80" s="26" t="s">
        <v>785</v>
      </c>
      <c r="AG80" s="26" t="s">
        <v>51</v>
      </c>
      <c r="AH80" s="26" t="s">
        <v>282</v>
      </c>
      <c r="AI80" s="26" t="s">
        <v>58</v>
      </c>
      <c r="AJ80" s="26" t="s">
        <v>385</v>
      </c>
      <c r="AK80" s="26">
        <v>0</v>
      </c>
      <c r="AL80" s="26">
        <v>0</v>
      </c>
      <c r="AM80" s="26" t="s">
        <v>219</v>
      </c>
      <c r="AN80" s="26" t="s">
        <v>220</v>
      </c>
      <c r="AO80" s="26" t="s">
        <v>786</v>
      </c>
      <c r="AP80" s="26" t="s">
        <v>175</v>
      </c>
      <c r="AQ80" s="26" t="s">
        <v>117</v>
      </c>
      <c r="AR80" s="26" t="s">
        <v>65</v>
      </c>
      <c r="AS80" s="26" t="s">
        <v>285</v>
      </c>
      <c r="AT80" s="26" t="s">
        <v>286</v>
      </c>
      <c r="AU80" s="26" t="s">
        <v>140</v>
      </c>
      <c r="AV80" s="26" t="s">
        <v>389</v>
      </c>
      <c r="AW80" s="26" t="s">
        <v>142</v>
      </c>
      <c r="AX80" s="26" t="s">
        <v>222</v>
      </c>
      <c r="AY80" s="26" t="s">
        <v>234</v>
      </c>
      <c r="AZ80" s="26"/>
      <c r="BA80" s="26"/>
      <c r="BB80" s="26" t="s">
        <v>298</v>
      </c>
      <c r="BC80" s="26" t="s">
        <v>74</v>
      </c>
      <c r="BD80" s="26"/>
    </row>
    <row r="81" spans="1:56" x14ac:dyDescent="0.25">
      <c r="A81" s="21">
        <v>85439</v>
      </c>
      <c r="B81" s="21" t="s">
        <v>787</v>
      </c>
      <c r="C81" s="22" t="s">
        <v>76</v>
      </c>
      <c r="D81" s="20" t="s">
        <v>5006</v>
      </c>
      <c r="E81" s="20">
        <v>3</v>
      </c>
      <c r="F81" s="20" t="s">
        <v>788</v>
      </c>
      <c r="G81" s="20"/>
      <c r="H81" s="23"/>
      <c r="I81" s="20" t="s">
        <v>50</v>
      </c>
      <c r="J81" s="20" t="s">
        <v>51</v>
      </c>
      <c r="K81" s="20" t="s">
        <v>51</v>
      </c>
      <c r="L81" s="20"/>
      <c r="M81" s="23" t="s">
        <v>52</v>
      </c>
      <c r="N81" s="20" t="s">
        <v>51</v>
      </c>
      <c r="O81" s="20" t="s">
        <v>51</v>
      </c>
      <c r="P81" s="20">
        <v>1</v>
      </c>
      <c r="Q81" s="20">
        <v>0</v>
      </c>
      <c r="R81" s="20">
        <v>1</v>
      </c>
      <c r="S81" s="20">
        <v>1</v>
      </c>
      <c r="T81" s="20">
        <v>0</v>
      </c>
      <c r="U81" s="20">
        <v>1</v>
      </c>
      <c r="V81" s="26">
        <v>0</v>
      </c>
      <c r="W81" s="26">
        <v>0</v>
      </c>
      <c r="X81" s="26">
        <v>0</v>
      </c>
      <c r="Y81" s="26">
        <v>0</v>
      </c>
      <c r="Z81" s="26">
        <v>0</v>
      </c>
      <c r="AA81" s="26">
        <v>0</v>
      </c>
      <c r="AB81" s="26">
        <v>4</v>
      </c>
      <c r="AC81" s="26" t="s">
        <v>278</v>
      </c>
      <c r="AD81" s="26" t="s">
        <v>789</v>
      </c>
      <c r="AE81" s="26" t="s">
        <v>790</v>
      </c>
      <c r="AF81" s="26" t="s">
        <v>791</v>
      </c>
      <c r="AG81" s="26" t="s">
        <v>51</v>
      </c>
      <c r="AH81" s="26" t="s">
        <v>282</v>
      </c>
      <c r="AI81" s="26" t="s">
        <v>58</v>
      </c>
      <c r="AJ81" s="26" t="s">
        <v>385</v>
      </c>
      <c r="AK81" s="26"/>
      <c r="AL81" s="26"/>
      <c r="AM81" s="26" t="s">
        <v>412</v>
      </c>
      <c r="AN81" s="26" t="s">
        <v>413</v>
      </c>
      <c r="AO81" s="26" t="s">
        <v>792</v>
      </c>
      <c r="AP81" s="26" t="s">
        <v>63</v>
      </c>
      <c r="AQ81" s="26" t="s">
        <v>117</v>
      </c>
      <c r="AR81" s="26" t="s">
        <v>322</v>
      </c>
      <c r="AS81" s="26" t="s">
        <v>89</v>
      </c>
      <c r="AT81" s="26" t="s">
        <v>286</v>
      </c>
      <c r="AU81" s="26" t="s">
        <v>90</v>
      </c>
      <c r="AV81" s="26" t="s">
        <v>389</v>
      </c>
      <c r="AW81" s="26" t="s">
        <v>142</v>
      </c>
      <c r="AX81" s="26" t="s">
        <v>143</v>
      </c>
      <c r="AY81" s="26" t="s">
        <v>198</v>
      </c>
      <c r="AZ81" s="26"/>
      <c r="BA81" s="26"/>
      <c r="BB81" s="26" t="s">
        <v>247</v>
      </c>
      <c r="BC81" s="26" t="s">
        <v>74</v>
      </c>
      <c r="BD81" s="26"/>
    </row>
    <row r="82" spans="1:56" x14ac:dyDescent="0.25">
      <c r="A82" s="21">
        <v>85502</v>
      </c>
      <c r="B82" s="21" t="s">
        <v>793</v>
      </c>
      <c r="C82" s="22" t="s">
        <v>76</v>
      </c>
      <c r="D82" s="20"/>
      <c r="E82" s="20">
        <v>2</v>
      </c>
      <c r="F82" s="20" t="s">
        <v>794</v>
      </c>
      <c r="G82" s="20"/>
      <c r="H82" s="23"/>
      <c r="I82" s="20" t="s">
        <v>50</v>
      </c>
      <c r="J82" s="20" t="s">
        <v>51</v>
      </c>
      <c r="K82" s="20" t="s">
        <v>51</v>
      </c>
      <c r="L82" s="20"/>
      <c r="M82" s="23" t="s">
        <v>52</v>
      </c>
      <c r="N82" s="20" t="s">
        <v>51</v>
      </c>
      <c r="O82" s="20" t="s">
        <v>51</v>
      </c>
      <c r="P82" s="20">
        <v>1</v>
      </c>
      <c r="Q82" s="20">
        <v>0</v>
      </c>
      <c r="R82" s="20">
        <v>1</v>
      </c>
      <c r="S82" s="20">
        <v>1</v>
      </c>
      <c r="T82" s="20">
        <v>0</v>
      </c>
      <c r="U82" s="20">
        <v>0</v>
      </c>
      <c r="V82" s="26">
        <v>0</v>
      </c>
      <c r="W82" s="26">
        <v>0</v>
      </c>
      <c r="X82" s="26">
        <v>0</v>
      </c>
      <c r="Y82" s="26">
        <v>0</v>
      </c>
      <c r="Z82" s="26">
        <v>0</v>
      </c>
      <c r="AA82" s="26">
        <v>0</v>
      </c>
      <c r="AB82" s="26">
        <v>3</v>
      </c>
      <c r="AC82" s="26" t="s">
        <v>338</v>
      </c>
      <c r="AD82" s="26" t="s">
        <v>795</v>
      </c>
      <c r="AE82" s="26" t="s">
        <v>796</v>
      </c>
      <c r="AF82" s="26" t="s">
        <v>797</v>
      </c>
      <c r="AG82" s="26" t="s">
        <v>4771</v>
      </c>
      <c r="AH82" s="26" t="s">
        <v>356</v>
      </c>
      <c r="AI82" s="26" t="s">
        <v>134</v>
      </c>
      <c r="AJ82" s="26" t="s">
        <v>208</v>
      </c>
      <c r="AK82" s="26"/>
      <c r="AL82" s="26"/>
      <c r="AM82" s="26"/>
      <c r="AN82" s="26"/>
      <c r="AO82" s="26" t="s">
        <v>630</v>
      </c>
      <c r="AP82" s="26" t="s">
        <v>63</v>
      </c>
      <c r="AQ82" s="26" t="s">
        <v>88</v>
      </c>
      <c r="AR82" s="26" t="s">
        <v>65</v>
      </c>
      <c r="AS82" s="26" t="s">
        <v>89</v>
      </c>
      <c r="AT82" s="26" t="s">
        <v>127</v>
      </c>
      <c r="AU82" s="26" t="s">
        <v>68</v>
      </c>
      <c r="AV82" s="26" t="s">
        <v>176</v>
      </c>
      <c r="AW82" s="26" t="s">
        <v>142</v>
      </c>
      <c r="AX82" s="26" t="s">
        <v>118</v>
      </c>
      <c r="AY82" s="26" t="s">
        <v>177</v>
      </c>
      <c r="AZ82" s="26"/>
      <c r="BA82" s="26"/>
      <c r="BB82" s="26" t="s">
        <v>199</v>
      </c>
      <c r="BC82" s="26" t="s">
        <v>74</v>
      </c>
      <c r="BD82" s="26" t="s">
        <v>798</v>
      </c>
    </row>
    <row r="83" spans="1:56" x14ac:dyDescent="0.25">
      <c r="A83" s="21">
        <v>85536</v>
      </c>
      <c r="B83" s="21" t="s">
        <v>799</v>
      </c>
      <c r="C83" s="22"/>
      <c r="D83" s="20"/>
      <c r="E83" s="20">
        <v>1</v>
      </c>
      <c r="F83" s="20" t="s">
        <v>799</v>
      </c>
      <c r="G83" s="20"/>
      <c r="H83" s="23"/>
      <c r="I83" s="20" t="s">
        <v>50</v>
      </c>
      <c r="J83" s="20" t="s">
        <v>51</v>
      </c>
      <c r="K83" s="20" t="s">
        <v>51</v>
      </c>
      <c r="L83" s="20" t="s">
        <v>4846</v>
      </c>
      <c r="M83" s="23" t="s">
        <v>52</v>
      </c>
      <c r="N83" s="20" t="s">
        <v>51</v>
      </c>
      <c r="O83" s="20" t="s">
        <v>51</v>
      </c>
      <c r="P83" s="20">
        <v>0</v>
      </c>
      <c r="Q83" s="20">
        <v>0</v>
      </c>
      <c r="R83" s="20">
        <v>1</v>
      </c>
      <c r="S83" s="20">
        <v>1</v>
      </c>
      <c r="T83" s="20">
        <v>0</v>
      </c>
      <c r="U83" s="20">
        <v>0</v>
      </c>
      <c r="V83" s="26">
        <v>0</v>
      </c>
      <c r="W83" s="26">
        <v>0</v>
      </c>
      <c r="X83" s="26">
        <v>0</v>
      </c>
      <c r="Y83" s="26">
        <v>0</v>
      </c>
      <c r="Z83" s="26">
        <v>0</v>
      </c>
      <c r="AA83" s="26">
        <v>0</v>
      </c>
      <c r="AB83" s="26">
        <v>2</v>
      </c>
      <c r="AC83" s="26" t="s">
        <v>392</v>
      </c>
      <c r="AD83" s="26" t="s">
        <v>800</v>
      </c>
      <c r="AE83" s="26"/>
      <c r="AF83" s="26" t="s">
        <v>801</v>
      </c>
      <c r="AG83" s="26" t="s">
        <v>4771</v>
      </c>
      <c r="AH83" s="26" t="s">
        <v>396</v>
      </c>
      <c r="AI83" s="26" t="s">
        <v>134</v>
      </c>
      <c r="AJ83" s="26" t="s">
        <v>59</v>
      </c>
      <c r="AK83" s="26"/>
      <c r="AL83" s="26"/>
      <c r="AM83" s="26"/>
      <c r="AN83" s="26"/>
      <c r="AO83" s="26" t="s">
        <v>802</v>
      </c>
      <c r="AP83" s="26" t="s">
        <v>63</v>
      </c>
      <c r="AQ83" s="26" t="s">
        <v>88</v>
      </c>
      <c r="AR83" s="26" t="s">
        <v>65</v>
      </c>
      <c r="AS83" s="26" t="s">
        <v>89</v>
      </c>
      <c r="AT83" s="26" t="s">
        <v>127</v>
      </c>
      <c r="AU83" s="26" t="s">
        <v>158</v>
      </c>
      <c r="AV83" s="26" t="s">
        <v>246</v>
      </c>
      <c r="AW83" s="26" t="s">
        <v>142</v>
      </c>
      <c r="AX83" s="26" t="s">
        <v>332</v>
      </c>
      <c r="AY83" s="26" t="s">
        <v>333</v>
      </c>
      <c r="AZ83" s="26"/>
      <c r="BA83" s="26"/>
      <c r="BB83" s="26" t="s">
        <v>583</v>
      </c>
      <c r="BC83" s="26" t="s">
        <v>403</v>
      </c>
      <c r="BD83" s="26"/>
    </row>
    <row r="84" spans="1:56" x14ac:dyDescent="0.25">
      <c r="A84" s="21">
        <v>85555</v>
      </c>
      <c r="B84" s="21" t="s">
        <v>803</v>
      </c>
      <c r="C84" s="22"/>
      <c r="D84" s="20"/>
      <c r="E84" s="20">
        <v>1</v>
      </c>
      <c r="F84" s="20" t="s">
        <v>803</v>
      </c>
      <c r="G84" s="20"/>
      <c r="H84" s="23" t="s">
        <v>405</v>
      </c>
      <c r="I84" s="20" t="s">
        <v>50</v>
      </c>
      <c r="J84" s="20" t="s">
        <v>804</v>
      </c>
      <c r="K84" s="20" t="s">
        <v>51</v>
      </c>
      <c r="L84" s="20" t="s">
        <v>4890</v>
      </c>
      <c r="M84" s="23" t="s">
        <v>52</v>
      </c>
      <c r="N84" s="20" t="s">
        <v>51</v>
      </c>
      <c r="O84" s="20" t="s">
        <v>51</v>
      </c>
      <c r="P84" s="20">
        <v>1</v>
      </c>
      <c r="Q84" s="20">
        <v>0</v>
      </c>
      <c r="R84" s="20">
        <v>1</v>
      </c>
      <c r="S84" s="20">
        <v>1</v>
      </c>
      <c r="T84" s="20">
        <v>0</v>
      </c>
      <c r="U84" s="20">
        <v>0</v>
      </c>
      <c r="V84" s="26">
        <v>0</v>
      </c>
      <c r="W84" s="26">
        <v>0</v>
      </c>
      <c r="X84" s="26">
        <v>0</v>
      </c>
      <c r="Y84" s="26">
        <v>0</v>
      </c>
      <c r="Z84" s="26">
        <v>0</v>
      </c>
      <c r="AA84" s="26">
        <v>0</v>
      </c>
      <c r="AB84" s="26">
        <v>3</v>
      </c>
      <c r="AC84" s="26" t="s">
        <v>392</v>
      </c>
      <c r="AD84" s="26" t="s">
        <v>805</v>
      </c>
      <c r="AE84" s="26" t="s">
        <v>806</v>
      </c>
      <c r="AF84" s="26" t="s">
        <v>807</v>
      </c>
      <c r="AG84" s="26" t="s">
        <v>4775</v>
      </c>
      <c r="AH84" s="26" t="s">
        <v>396</v>
      </c>
      <c r="AI84" s="26" t="s">
        <v>134</v>
      </c>
      <c r="AJ84" s="26" t="s">
        <v>59</v>
      </c>
      <c r="AK84" s="26">
        <v>3</v>
      </c>
      <c r="AL84" s="26">
        <v>0</v>
      </c>
      <c r="AM84" s="26"/>
      <c r="AN84" s="26"/>
      <c r="AO84" s="26" t="s">
        <v>630</v>
      </c>
      <c r="AP84" s="26" t="s">
        <v>63</v>
      </c>
      <c r="AQ84" s="26" t="s">
        <v>88</v>
      </c>
      <c r="AR84" s="26" t="s">
        <v>65</v>
      </c>
      <c r="AS84" s="26" t="s">
        <v>66</v>
      </c>
      <c r="AT84" s="26" t="s">
        <v>67</v>
      </c>
      <c r="AU84" s="26" t="s">
        <v>68</v>
      </c>
      <c r="AV84" s="26" t="s">
        <v>246</v>
      </c>
      <c r="AW84" s="26" t="s">
        <v>142</v>
      </c>
      <c r="AX84" s="26" t="s">
        <v>323</v>
      </c>
      <c r="AY84" s="26" t="s">
        <v>333</v>
      </c>
      <c r="AZ84" s="26"/>
      <c r="BA84" s="26"/>
      <c r="BB84" s="26" t="s">
        <v>162</v>
      </c>
      <c r="BC84" s="26" t="s">
        <v>403</v>
      </c>
      <c r="BD84" s="26"/>
    </row>
    <row r="85" spans="1:56" x14ac:dyDescent="0.25">
      <c r="A85" s="21">
        <v>761965</v>
      </c>
      <c r="B85" s="21" t="s">
        <v>808</v>
      </c>
      <c r="C85" s="22"/>
      <c r="D85" s="20"/>
      <c r="E85" s="20">
        <v>3</v>
      </c>
      <c r="F85" s="20" t="s">
        <v>809</v>
      </c>
      <c r="G85" s="20"/>
      <c r="H85" s="23"/>
      <c r="I85" s="20" t="s">
        <v>50</v>
      </c>
      <c r="J85" s="20" t="s">
        <v>51</v>
      </c>
      <c r="K85" s="20" t="s">
        <v>51</v>
      </c>
      <c r="L85" s="20"/>
      <c r="M85" s="23" t="s">
        <v>52</v>
      </c>
      <c r="N85" s="20" t="s">
        <v>51</v>
      </c>
      <c r="O85" s="20" t="s">
        <v>51</v>
      </c>
      <c r="P85" s="20">
        <v>1</v>
      </c>
      <c r="Q85" s="20">
        <v>1</v>
      </c>
      <c r="R85" s="20">
        <v>1</v>
      </c>
      <c r="S85" s="20">
        <v>1</v>
      </c>
      <c r="T85" s="20">
        <v>0</v>
      </c>
      <c r="U85" s="20">
        <v>0</v>
      </c>
      <c r="V85" s="26">
        <v>0</v>
      </c>
      <c r="W85" s="26">
        <v>0</v>
      </c>
      <c r="X85" s="26" t="s">
        <v>4695</v>
      </c>
      <c r="Y85" s="26">
        <v>0</v>
      </c>
      <c r="Z85" s="26">
        <v>0</v>
      </c>
      <c r="AA85" s="26">
        <v>2</v>
      </c>
      <c r="AB85" s="26">
        <v>4</v>
      </c>
      <c r="AC85" s="26" t="s">
        <v>392</v>
      </c>
      <c r="AD85" s="26" t="s">
        <v>810</v>
      </c>
      <c r="AE85" s="26" t="s">
        <v>811</v>
      </c>
      <c r="AF85" s="26" t="s">
        <v>812</v>
      </c>
      <c r="AG85" s="26" t="s">
        <v>4772</v>
      </c>
      <c r="AH85" s="26" t="s">
        <v>396</v>
      </c>
      <c r="AI85" s="26" t="s">
        <v>207</v>
      </c>
      <c r="AJ85" s="26" t="s">
        <v>59</v>
      </c>
      <c r="AK85" s="26">
        <v>3</v>
      </c>
      <c r="AL85" s="26">
        <v>0</v>
      </c>
      <c r="AM85" s="26" t="s">
        <v>542</v>
      </c>
      <c r="AN85" s="26" t="s">
        <v>543</v>
      </c>
      <c r="AO85" s="26" t="s">
        <v>802</v>
      </c>
      <c r="AP85" s="26" t="s">
        <v>63</v>
      </c>
      <c r="AQ85" s="26" t="s">
        <v>88</v>
      </c>
      <c r="AR85" s="26" t="s">
        <v>65</v>
      </c>
      <c r="AS85" s="26" t="s">
        <v>89</v>
      </c>
      <c r="AT85" s="26" t="s">
        <v>127</v>
      </c>
      <c r="AU85" s="26" t="s">
        <v>158</v>
      </c>
      <c r="AV85" s="26" t="s">
        <v>246</v>
      </c>
      <c r="AW85" s="26" t="s">
        <v>142</v>
      </c>
      <c r="AX85" s="26" t="s">
        <v>222</v>
      </c>
      <c r="AY85" s="26" t="s">
        <v>351</v>
      </c>
      <c r="AZ85" s="26"/>
      <c r="BA85" s="26"/>
      <c r="BB85" s="26" t="s">
        <v>145</v>
      </c>
      <c r="BC85" s="26" t="s">
        <v>813</v>
      </c>
      <c r="BD85" s="26"/>
    </row>
    <row r="86" spans="1:56" x14ac:dyDescent="0.25">
      <c r="A86" s="21">
        <v>85740</v>
      </c>
      <c r="B86" s="21" t="s">
        <v>814</v>
      </c>
      <c r="C86" s="22" t="s">
        <v>76</v>
      </c>
      <c r="D86" s="20"/>
      <c r="E86" s="20">
        <v>1</v>
      </c>
      <c r="F86" s="20" t="s">
        <v>814</v>
      </c>
      <c r="G86" s="20"/>
      <c r="H86" s="23"/>
      <c r="I86" s="20" t="s">
        <v>50</v>
      </c>
      <c r="J86" s="20" t="s">
        <v>51</v>
      </c>
      <c r="K86" s="20" t="s">
        <v>51</v>
      </c>
      <c r="L86" s="20"/>
      <c r="M86" s="23" t="s">
        <v>52</v>
      </c>
      <c r="N86" s="20" t="s">
        <v>51</v>
      </c>
      <c r="O86" s="20" t="s">
        <v>51</v>
      </c>
      <c r="P86" s="20">
        <v>1</v>
      </c>
      <c r="Q86" s="20">
        <v>1</v>
      </c>
      <c r="R86" s="20">
        <v>1</v>
      </c>
      <c r="S86" s="20">
        <v>1</v>
      </c>
      <c r="T86" s="20">
        <v>1</v>
      </c>
      <c r="U86" s="20">
        <v>1</v>
      </c>
      <c r="V86" s="26">
        <v>0</v>
      </c>
      <c r="W86" s="26">
        <v>0</v>
      </c>
      <c r="X86" s="26" t="s">
        <v>4695</v>
      </c>
      <c r="Y86" s="26">
        <v>0</v>
      </c>
      <c r="Z86" s="26">
        <v>0</v>
      </c>
      <c r="AA86" s="26">
        <v>2</v>
      </c>
      <c r="AB86" s="26">
        <v>6</v>
      </c>
      <c r="AC86" s="26" t="s">
        <v>129</v>
      </c>
      <c r="AD86" s="26" t="s">
        <v>815</v>
      </c>
      <c r="AE86" s="26" t="s">
        <v>816</v>
      </c>
      <c r="AF86" s="26" t="s">
        <v>817</v>
      </c>
      <c r="AG86" s="26" t="s">
        <v>51</v>
      </c>
      <c r="AH86" s="26" t="s">
        <v>654</v>
      </c>
      <c r="AI86" s="26" t="s">
        <v>207</v>
      </c>
      <c r="AJ86" s="26" t="s">
        <v>597</v>
      </c>
      <c r="AK86" s="26">
        <v>2</v>
      </c>
      <c r="AL86" s="26">
        <v>0</v>
      </c>
      <c r="AM86" s="26" t="s">
        <v>136</v>
      </c>
      <c r="AN86" s="26" t="s">
        <v>137</v>
      </c>
      <c r="AO86" s="26" t="s">
        <v>350</v>
      </c>
      <c r="AP86" s="26" t="s">
        <v>63</v>
      </c>
      <c r="AQ86" s="26" t="s">
        <v>117</v>
      </c>
      <c r="AR86" s="26" t="s">
        <v>65</v>
      </c>
      <c r="AS86" s="26" t="s">
        <v>66</v>
      </c>
      <c r="AT86" s="26" t="s">
        <v>67</v>
      </c>
      <c r="AU86" s="26" t="s">
        <v>90</v>
      </c>
      <c r="AV86" s="26" t="s">
        <v>246</v>
      </c>
      <c r="AW86" s="26" t="s">
        <v>142</v>
      </c>
      <c r="AX86" s="26" t="s">
        <v>118</v>
      </c>
      <c r="AY86" s="26" t="s">
        <v>818</v>
      </c>
      <c r="AZ86" s="26"/>
      <c r="BA86" s="26"/>
      <c r="BB86" s="26" t="s">
        <v>224</v>
      </c>
      <c r="BC86" s="26" t="s">
        <v>74</v>
      </c>
      <c r="BD86" s="26"/>
    </row>
    <row r="87" spans="1:56" x14ac:dyDescent="0.25">
      <c r="A87" s="21">
        <v>85852</v>
      </c>
      <c r="B87" s="21" t="s">
        <v>819</v>
      </c>
      <c r="C87" s="22" t="s">
        <v>76</v>
      </c>
      <c r="D87" s="20"/>
      <c r="E87" s="20">
        <v>2</v>
      </c>
      <c r="F87" s="20" t="s">
        <v>820</v>
      </c>
      <c r="G87" s="20"/>
      <c r="H87" s="23"/>
      <c r="I87" s="20" t="s">
        <v>50</v>
      </c>
      <c r="J87" s="20" t="s">
        <v>51</v>
      </c>
      <c r="K87" s="20" t="s">
        <v>51</v>
      </c>
      <c r="L87" s="20"/>
      <c r="M87" s="23" t="s">
        <v>52</v>
      </c>
      <c r="N87" s="20" t="s">
        <v>51</v>
      </c>
      <c r="O87" s="20" t="s">
        <v>51</v>
      </c>
      <c r="P87" s="20">
        <v>1</v>
      </c>
      <c r="Q87" s="20">
        <v>1</v>
      </c>
      <c r="R87" s="20">
        <v>1</v>
      </c>
      <c r="S87" s="20">
        <v>1</v>
      </c>
      <c r="T87" s="20">
        <v>1</v>
      </c>
      <c r="U87" s="20">
        <v>0</v>
      </c>
      <c r="V87" s="26">
        <v>0</v>
      </c>
      <c r="W87" s="26">
        <v>0</v>
      </c>
      <c r="X87" s="26" t="s">
        <v>4694</v>
      </c>
      <c r="Y87" s="26" t="s">
        <v>4694</v>
      </c>
      <c r="Z87" s="26">
        <v>0</v>
      </c>
      <c r="AA87" s="26">
        <v>2</v>
      </c>
      <c r="AB87" s="26">
        <v>5</v>
      </c>
      <c r="AC87" s="26" t="s">
        <v>338</v>
      </c>
      <c r="AD87" s="26" t="s">
        <v>821</v>
      </c>
      <c r="AE87" s="26"/>
      <c r="AF87" s="26" t="s">
        <v>822</v>
      </c>
      <c r="AG87" s="26" t="s">
        <v>4772</v>
      </c>
      <c r="AH87" s="26" t="s">
        <v>343</v>
      </c>
      <c r="AI87" s="26" t="s">
        <v>134</v>
      </c>
      <c r="AJ87" s="26" t="s">
        <v>208</v>
      </c>
      <c r="AK87" s="26">
        <v>3</v>
      </c>
      <c r="AL87" s="26" t="s">
        <v>823</v>
      </c>
      <c r="AM87" s="26" t="s">
        <v>219</v>
      </c>
      <c r="AN87" s="26" t="s">
        <v>220</v>
      </c>
      <c r="AO87" s="26" t="s">
        <v>824</v>
      </c>
      <c r="AP87" s="26" t="s">
        <v>175</v>
      </c>
      <c r="AQ87" s="26" t="s">
        <v>117</v>
      </c>
      <c r="AR87" s="26" t="s">
        <v>65</v>
      </c>
      <c r="AS87" s="26" t="s">
        <v>66</v>
      </c>
      <c r="AT87" s="26" t="s">
        <v>286</v>
      </c>
      <c r="AU87" s="26" t="s">
        <v>90</v>
      </c>
      <c r="AV87" s="26" t="s">
        <v>176</v>
      </c>
      <c r="AW87" s="26" t="s">
        <v>142</v>
      </c>
      <c r="AX87" s="26" t="s">
        <v>118</v>
      </c>
      <c r="AY87" s="26" t="s">
        <v>825</v>
      </c>
      <c r="AZ87" s="26"/>
      <c r="BA87" s="26"/>
      <c r="BB87" s="26" t="s">
        <v>145</v>
      </c>
      <c r="BC87" s="26" t="s">
        <v>74</v>
      </c>
      <c r="BD87" s="26"/>
    </row>
    <row r="88" spans="1:56" x14ac:dyDescent="0.25">
      <c r="A88" s="21">
        <v>85903</v>
      </c>
      <c r="B88" s="21" t="s">
        <v>826</v>
      </c>
      <c r="C88" s="22" t="s">
        <v>76</v>
      </c>
      <c r="D88" s="20"/>
      <c r="E88" s="20">
        <v>1</v>
      </c>
      <c r="F88" s="20" t="s">
        <v>826</v>
      </c>
      <c r="G88" s="20"/>
      <c r="H88" s="23"/>
      <c r="I88" s="20" t="s">
        <v>50</v>
      </c>
      <c r="J88" s="20" t="s">
        <v>51</v>
      </c>
      <c r="K88" s="20" t="s">
        <v>51</v>
      </c>
      <c r="L88" s="20"/>
      <c r="M88" s="23" t="s">
        <v>52</v>
      </c>
      <c r="N88" s="20" t="s">
        <v>51</v>
      </c>
      <c r="O88" s="20" t="s">
        <v>51</v>
      </c>
      <c r="P88" s="20">
        <v>1</v>
      </c>
      <c r="Q88" s="20">
        <v>1</v>
      </c>
      <c r="R88" s="20">
        <v>1</v>
      </c>
      <c r="S88" s="20">
        <v>1</v>
      </c>
      <c r="T88" s="20">
        <v>0</v>
      </c>
      <c r="U88" s="20">
        <v>0</v>
      </c>
      <c r="V88" s="26">
        <v>0</v>
      </c>
      <c r="W88" s="26" t="s">
        <v>4692</v>
      </c>
      <c r="X88" s="26">
        <v>0</v>
      </c>
      <c r="Y88" s="26">
        <v>0</v>
      </c>
      <c r="Z88" s="26" t="s">
        <v>4690</v>
      </c>
      <c r="AA88" s="26">
        <v>2</v>
      </c>
      <c r="AB88" s="26">
        <v>4</v>
      </c>
      <c r="AC88" s="26" t="s">
        <v>446</v>
      </c>
      <c r="AD88" s="26" t="s">
        <v>827</v>
      </c>
      <c r="AE88" s="26" t="s">
        <v>828</v>
      </c>
      <c r="AF88" s="26" t="s">
        <v>829</v>
      </c>
      <c r="AG88" s="26" t="s">
        <v>830</v>
      </c>
      <c r="AH88" s="26" t="s">
        <v>451</v>
      </c>
      <c r="AI88" s="26" t="s">
        <v>58</v>
      </c>
      <c r="AJ88" s="26" t="s">
        <v>59</v>
      </c>
      <c r="AK88" s="26">
        <v>1</v>
      </c>
      <c r="AL88" s="26" t="s">
        <v>831</v>
      </c>
      <c r="AM88" s="26" t="s">
        <v>832</v>
      </c>
      <c r="AN88" s="26" t="s">
        <v>833</v>
      </c>
      <c r="AO88" s="26" t="s">
        <v>834</v>
      </c>
      <c r="AP88" s="26" t="s">
        <v>63</v>
      </c>
      <c r="AQ88" s="26" t="s">
        <v>117</v>
      </c>
      <c r="AR88" s="26" t="s">
        <v>65</v>
      </c>
      <c r="AS88" s="26" t="s">
        <v>157</v>
      </c>
      <c r="AT88" s="26" t="s">
        <v>286</v>
      </c>
      <c r="AU88" s="26" t="s">
        <v>140</v>
      </c>
      <c r="AV88" s="26" t="s">
        <v>91</v>
      </c>
      <c r="AW88" s="26" t="s">
        <v>70</v>
      </c>
      <c r="AX88" s="26" t="s">
        <v>143</v>
      </c>
      <c r="AY88" s="26" t="s">
        <v>72</v>
      </c>
      <c r="AZ88" s="26" t="s">
        <v>456</v>
      </c>
      <c r="BA88" s="26" t="s">
        <v>835</v>
      </c>
      <c r="BB88" s="26" t="s">
        <v>119</v>
      </c>
      <c r="BC88" s="26" t="s">
        <v>74</v>
      </c>
      <c r="BD88" s="26"/>
    </row>
    <row r="89" spans="1:56" x14ac:dyDescent="0.25">
      <c r="A89" s="21">
        <v>85904</v>
      </c>
      <c r="B89" s="21" t="s">
        <v>836</v>
      </c>
      <c r="C89" s="22" t="s">
        <v>76</v>
      </c>
      <c r="D89" s="20"/>
      <c r="E89" s="20">
        <v>1</v>
      </c>
      <c r="F89" s="20" t="s">
        <v>836</v>
      </c>
      <c r="G89" s="20"/>
      <c r="H89" s="23"/>
      <c r="I89" s="20" t="s">
        <v>50</v>
      </c>
      <c r="J89" s="20" t="s">
        <v>51</v>
      </c>
      <c r="K89" s="20" t="s">
        <v>51</v>
      </c>
      <c r="L89" s="20" t="s">
        <v>4846</v>
      </c>
      <c r="M89" s="23" t="s">
        <v>52</v>
      </c>
      <c r="N89" s="20" t="s">
        <v>51</v>
      </c>
      <c r="O89" s="20" t="s">
        <v>51</v>
      </c>
      <c r="P89" s="20">
        <v>0</v>
      </c>
      <c r="Q89" s="20">
        <v>0</v>
      </c>
      <c r="R89" s="20">
        <v>1</v>
      </c>
      <c r="S89" s="20">
        <v>1</v>
      </c>
      <c r="T89" s="20">
        <v>0</v>
      </c>
      <c r="U89" s="20">
        <v>0</v>
      </c>
      <c r="V89" s="26">
        <v>0</v>
      </c>
      <c r="W89" s="26" t="s">
        <v>4692</v>
      </c>
      <c r="X89" s="26">
        <v>0</v>
      </c>
      <c r="Y89" s="26">
        <v>0</v>
      </c>
      <c r="Z89" s="26" t="s">
        <v>4691</v>
      </c>
      <c r="AA89" s="26">
        <v>3</v>
      </c>
      <c r="AB89" s="26">
        <v>2</v>
      </c>
      <c r="AC89" s="26" t="s">
        <v>446</v>
      </c>
      <c r="AD89" s="26" t="s">
        <v>837</v>
      </c>
      <c r="AE89" s="26" t="s">
        <v>838</v>
      </c>
      <c r="AF89" s="26" t="s">
        <v>839</v>
      </c>
      <c r="AG89" s="26" t="s">
        <v>840</v>
      </c>
      <c r="AH89" s="26" t="s">
        <v>451</v>
      </c>
      <c r="AI89" s="26" t="s">
        <v>58</v>
      </c>
      <c r="AJ89" s="26" t="s">
        <v>59</v>
      </c>
      <c r="AK89" s="26">
        <v>1</v>
      </c>
      <c r="AL89" s="26" t="s">
        <v>831</v>
      </c>
      <c r="AM89" s="26"/>
      <c r="AN89" s="26"/>
      <c r="AO89" s="26" t="s">
        <v>841</v>
      </c>
      <c r="AP89" s="26" t="s">
        <v>63</v>
      </c>
      <c r="AQ89" s="26" t="s">
        <v>117</v>
      </c>
      <c r="AR89" s="26" t="s">
        <v>284</v>
      </c>
      <c r="AS89" s="26" t="s">
        <v>157</v>
      </c>
      <c r="AT89" s="26" t="s">
        <v>286</v>
      </c>
      <c r="AU89" s="26" t="s">
        <v>158</v>
      </c>
      <c r="AV89" s="26" t="s">
        <v>91</v>
      </c>
      <c r="AW89" s="26" t="s">
        <v>70</v>
      </c>
      <c r="AX89" s="26" t="s">
        <v>143</v>
      </c>
      <c r="AY89" s="26" t="s">
        <v>72</v>
      </c>
      <c r="AZ89" s="26" t="s">
        <v>842</v>
      </c>
      <c r="BA89" s="26" t="s">
        <v>843</v>
      </c>
      <c r="BB89" s="26" t="s">
        <v>844</v>
      </c>
      <c r="BC89" s="26" t="s">
        <v>74</v>
      </c>
      <c r="BD89" s="26"/>
    </row>
    <row r="90" spans="1:56" x14ac:dyDescent="0.25">
      <c r="A90" s="21">
        <v>85946</v>
      </c>
      <c r="B90" s="21" t="s">
        <v>845</v>
      </c>
      <c r="C90" s="22"/>
      <c r="D90" s="20"/>
      <c r="E90" s="20">
        <v>1</v>
      </c>
      <c r="F90" s="20" t="s">
        <v>845</v>
      </c>
      <c r="G90" s="20"/>
      <c r="H90" s="23"/>
      <c r="I90" s="20" t="s">
        <v>50</v>
      </c>
      <c r="J90" s="20" t="s">
        <v>51</v>
      </c>
      <c r="K90" s="20" t="s">
        <v>51</v>
      </c>
      <c r="L90" s="20" t="s">
        <v>1566</v>
      </c>
      <c r="M90" s="23" t="s">
        <v>52</v>
      </c>
      <c r="N90" s="20" t="s">
        <v>51</v>
      </c>
      <c r="O90" s="20" t="s">
        <v>51</v>
      </c>
      <c r="P90" s="20">
        <v>0</v>
      </c>
      <c r="Q90" s="20">
        <v>1</v>
      </c>
      <c r="R90" s="20">
        <v>1</v>
      </c>
      <c r="S90" s="20">
        <v>0</v>
      </c>
      <c r="T90" s="20">
        <v>0</v>
      </c>
      <c r="U90" s="20">
        <v>0</v>
      </c>
      <c r="V90" s="26">
        <v>0</v>
      </c>
      <c r="W90" s="26">
        <v>0</v>
      </c>
      <c r="X90" s="26">
        <v>0</v>
      </c>
      <c r="Y90" s="26">
        <v>0</v>
      </c>
      <c r="Z90" s="26">
        <v>0</v>
      </c>
      <c r="AA90" s="26">
        <v>0</v>
      </c>
      <c r="AB90" s="26">
        <v>2</v>
      </c>
      <c r="AC90" s="26" t="s">
        <v>129</v>
      </c>
      <c r="AD90" s="26" t="s">
        <v>846</v>
      </c>
      <c r="AE90" s="26" t="s">
        <v>847</v>
      </c>
      <c r="AF90" s="26" t="s">
        <v>848</v>
      </c>
      <c r="AG90" s="26" t="s">
        <v>849</v>
      </c>
      <c r="AH90" s="26" t="s">
        <v>850</v>
      </c>
      <c r="AI90" s="26" t="s">
        <v>207</v>
      </c>
      <c r="AJ90" s="26" t="s">
        <v>59</v>
      </c>
      <c r="AK90" s="26"/>
      <c r="AL90" s="26"/>
      <c r="AM90" s="26" t="s">
        <v>386</v>
      </c>
      <c r="AN90" s="26" t="s">
        <v>387</v>
      </c>
      <c r="AO90" s="26" t="s">
        <v>465</v>
      </c>
      <c r="AP90" s="26" t="s">
        <v>63</v>
      </c>
      <c r="AQ90" s="26" t="s">
        <v>117</v>
      </c>
      <c r="AR90" s="26" t="s">
        <v>156</v>
      </c>
      <c r="AS90" s="26" t="s">
        <v>89</v>
      </c>
      <c r="AT90" s="26" t="s">
        <v>127</v>
      </c>
      <c r="AU90" s="26" t="s">
        <v>158</v>
      </c>
      <c r="AV90" s="26" t="s">
        <v>271</v>
      </c>
      <c r="AW90" s="26" t="s">
        <v>142</v>
      </c>
      <c r="AX90" s="26" t="s">
        <v>222</v>
      </c>
      <c r="AY90" s="26" t="s">
        <v>851</v>
      </c>
      <c r="AZ90" s="26"/>
      <c r="BA90" s="26"/>
      <c r="BB90" s="26" t="s">
        <v>583</v>
      </c>
      <c r="BC90" s="26" t="s">
        <v>775</v>
      </c>
      <c r="BD90" s="26"/>
    </row>
    <row r="91" spans="1:56" x14ac:dyDescent="0.25">
      <c r="A91" s="21">
        <v>85986</v>
      </c>
      <c r="B91" s="21" t="s">
        <v>852</v>
      </c>
      <c r="C91" s="22"/>
      <c r="D91" s="20"/>
      <c r="E91" s="20">
        <v>2</v>
      </c>
      <c r="F91" s="20" t="s">
        <v>853</v>
      </c>
      <c r="G91" s="20"/>
      <c r="H91" s="23"/>
      <c r="I91" s="20" t="s">
        <v>50</v>
      </c>
      <c r="J91" s="20" t="s">
        <v>51</v>
      </c>
      <c r="K91" s="20" t="s">
        <v>51</v>
      </c>
      <c r="L91" s="20"/>
      <c r="M91" s="23" t="s">
        <v>52</v>
      </c>
      <c r="N91" s="20" t="s">
        <v>51</v>
      </c>
      <c r="O91" s="20" t="s">
        <v>51</v>
      </c>
      <c r="P91" s="20">
        <v>1</v>
      </c>
      <c r="Q91" s="20">
        <v>1</v>
      </c>
      <c r="R91" s="20">
        <v>1</v>
      </c>
      <c r="S91" s="20">
        <v>1</v>
      </c>
      <c r="T91" s="20">
        <v>0</v>
      </c>
      <c r="U91" s="20">
        <v>0</v>
      </c>
      <c r="V91" s="26">
        <v>0</v>
      </c>
      <c r="W91" s="26">
        <v>0</v>
      </c>
      <c r="X91" s="26">
        <v>0</v>
      </c>
      <c r="Y91" s="26">
        <v>0</v>
      </c>
      <c r="Z91" s="26">
        <v>0</v>
      </c>
      <c r="AA91" s="26">
        <v>0</v>
      </c>
      <c r="AB91" s="26">
        <v>4</v>
      </c>
      <c r="AC91" s="26" t="s">
        <v>129</v>
      </c>
      <c r="AD91" s="26" t="s">
        <v>854</v>
      </c>
      <c r="AE91" s="26" t="s">
        <v>855</v>
      </c>
      <c r="AF91" s="26" t="s">
        <v>856</v>
      </c>
      <c r="AG91" s="26" t="s">
        <v>857</v>
      </c>
      <c r="AH91" s="26" t="s">
        <v>850</v>
      </c>
      <c r="AI91" s="26" t="s">
        <v>207</v>
      </c>
      <c r="AJ91" s="26" t="s">
        <v>59</v>
      </c>
      <c r="AK91" s="26"/>
      <c r="AL91" s="26"/>
      <c r="AM91" s="26" t="s">
        <v>386</v>
      </c>
      <c r="AN91" s="26" t="s">
        <v>387</v>
      </c>
      <c r="AO91" s="26" t="s">
        <v>780</v>
      </c>
      <c r="AP91" s="26" t="s">
        <v>63</v>
      </c>
      <c r="AQ91" s="26" t="s">
        <v>88</v>
      </c>
      <c r="AR91" s="26" t="s">
        <v>284</v>
      </c>
      <c r="AS91" s="26" t="s">
        <v>89</v>
      </c>
      <c r="AT91" s="26" t="s">
        <v>127</v>
      </c>
      <c r="AU91" s="26" t="s">
        <v>68</v>
      </c>
      <c r="AV91" s="26" t="s">
        <v>271</v>
      </c>
      <c r="AW91" s="26" t="s">
        <v>142</v>
      </c>
      <c r="AX91" s="26" t="s">
        <v>93</v>
      </c>
      <c r="AY91" s="26" t="s">
        <v>851</v>
      </c>
      <c r="AZ91" s="26"/>
      <c r="BA91" s="26"/>
      <c r="BB91" s="26" t="s">
        <v>288</v>
      </c>
      <c r="BC91" s="26" t="s">
        <v>775</v>
      </c>
      <c r="BD91" s="26"/>
    </row>
    <row r="92" spans="1:56" x14ac:dyDescent="0.25">
      <c r="A92" s="21">
        <v>85997</v>
      </c>
      <c r="B92" s="21" t="s">
        <v>858</v>
      </c>
      <c r="C92" s="22" t="s">
        <v>76</v>
      </c>
      <c r="D92" s="20"/>
      <c r="E92" s="20">
        <v>1</v>
      </c>
      <c r="F92" s="20" t="s">
        <v>858</v>
      </c>
      <c r="G92" s="20" t="s">
        <v>258</v>
      </c>
      <c r="H92" s="23" t="s">
        <v>859</v>
      </c>
      <c r="I92" s="20" t="s">
        <v>860</v>
      </c>
      <c r="J92" s="20" t="s">
        <v>861</v>
      </c>
      <c r="K92" s="20" t="s">
        <v>51</v>
      </c>
      <c r="L92" s="20" t="s">
        <v>4979</v>
      </c>
      <c r="M92" s="23" t="s">
        <v>52</v>
      </c>
      <c r="N92" s="20" t="s">
        <v>51</v>
      </c>
      <c r="O92" s="20" t="s">
        <v>862</v>
      </c>
      <c r="P92" s="20">
        <v>1</v>
      </c>
      <c r="Q92" s="20">
        <v>1</v>
      </c>
      <c r="R92" s="20">
        <v>0</v>
      </c>
      <c r="S92" s="20">
        <v>1</v>
      </c>
      <c r="T92" s="20">
        <v>1</v>
      </c>
      <c r="U92" s="20">
        <v>1</v>
      </c>
      <c r="V92" s="26">
        <v>0</v>
      </c>
      <c r="W92" s="26">
        <v>0</v>
      </c>
      <c r="X92" s="26" t="s">
        <v>4694</v>
      </c>
      <c r="Y92" s="26">
        <v>0</v>
      </c>
      <c r="Z92" s="26">
        <v>0</v>
      </c>
      <c r="AA92" s="26">
        <v>1</v>
      </c>
      <c r="AB92" s="26">
        <v>0</v>
      </c>
      <c r="AC92" s="26" t="s">
        <v>226</v>
      </c>
      <c r="AD92" s="26" t="s">
        <v>863</v>
      </c>
      <c r="AE92" s="26" t="s">
        <v>864</v>
      </c>
      <c r="AF92" s="26" t="s">
        <v>865</v>
      </c>
      <c r="AG92" s="26" t="s">
        <v>4771</v>
      </c>
      <c r="AH92" s="26" t="s">
        <v>231</v>
      </c>
      <c r="AI92" s="26" t="s">
        <v>134</v>
      </c>
      <c r="AJ92" s="26" t="s">
        <v>135</v>
      </c>
      <c r="AK92" s="26"/>
      <c r="AL92" s="26"/>
      <c r="AM92" s="26" t="s">
        <v>268</v>
      </c>
      <c r="AN92" s="26" t="s">
        <v>269</v>
      </c>
      <c r="AO92" s="26" t="s">
        <v>866</v>
      </c>
      <c r="AP92" s="26" t="s">
        <v>63</v>
      </c>
      <c r="AQ92" s="26" t="s">
        <v>498</v>
      </c>
      <c r="AR92" s="26" t="s">
        <v>107</v>
      </c>
      <c r="AS92" s="26" t="s">
        <v>89</v>
      </c>
      <c r="AT92" s="26" t="s">
        <v>67</v>
      </c>
      <c r="AU92" s="26" t="s">
        <v>90</v>
      </c>
      <c r="AV92" s="26" t="s">
        <v>271</v>
      </c>
      <c r="AW92" s="26" t="s">
        <v>142</v>
      </c>
      <c r="AX92" s="26" t="s">
        <v>314</v>
      </c>
      <c r="AY92" s="26" t="s">
        <v>620</v>
      </c>
      <c r="AZ92" s="26"/>
      <c r="BA92" s="26"/>
      <c r="BB92" s="26" t="s">
        <v>162</v>
      </c>
      <c r="BC92" s="26" t="s">
        <v>775</v>
      </c>
      <c r="BD92" s="26"/>
    </row>
    <row r="93" spans="1:56" x14ac:dyDescent="0.25">
      <c r="A93" s="21">
        <v>86081</v>
      </c>
      <c r="B93" s="21" t="s">
        <v>867</v>
      </c>
      <c r="C93" s="22" t="s">
        <v>76</v>
      </c>
      <c r="D93" s="20"/>
      <c r="E93" s="20">
        <v>1</v>
      </c>
      <c r="F93" s="20" t="s">
        <v>867</v>
      </c>
      <c r="G93" s="20"/>
      <c r="H93" s="23"/>
      <c r="I93" s="20" t="s">
        <v>50</v>
      </c>
      <c r="J93" s="20" t="s">
        <v>868</v>
      </c>
      <c r="K93" s="20" t="s">
        <v>568</v>
      </c>
      <c r="L93" s="20" t="s">
        <v>4899</v>
      </c>
      <c r="M93" s="23" t="s">
        <v>52</v>
      </c>
      <c r="N93" s="20" t="s">
        <v>51</v>
      </c>
      <c r="O93" s="20" t="s">
        <v>51</v>
      </c>
      <c r="P93" s="20">
        <v>0</v>
      </c>
      <c r="Q93" s="20">
        <v>0</v>
      </c>
      <c r="R93" s="20">
        <v>1</v>
      </c>
      <c r="S93" s="20">
        <v>1</v>
      </c>
      <c r="T93" s="20">
        <v>0</v>
      </c>
      <c r="U93" s="20">
        <v>0</v>
      </c>
      <c r="V93" s="26">
        <v>0</v>
      </c>
      <c r="W93" s="26">
        <v>0</v>
      </c>
      <c r="X93" s="26">
        <v>0</v>
      </c>
      <c r="Y93" s="26" t="s">
        <v>4694</v>
      </c>
      <c r="Z93" s="26">
        <v>0</v>
      </c>
      <c r="AA93" s="26">
        <v>1</v>
      </c>
      <c r="AB93" s="26">
        <v>2</v>
      </c>
      <c r="AC93" s="26" t="s">
        <v>869</v>
      </c>
      <c r="AD93" s="26" t="s">
        <v>870</v>
      </c>
      <c r="AE93" s="26"/>
      <c r="AF93" s="26" t="s">
        <v>871</v>
      </c>
      <c r="AG93" s="26" t="s">
        <v>4771</v>
      </c>
      <c r="AH93" s="26" t="s">
        <v>451</v>
      </c>
      <c r="AI93" s="26" t="s">
        <v>134</v>
      </c>
      <c r="AJ93" s="26" t="s">
        <v>208</v>
      </c>
      <c r="AK93" s="26"/>
      <c r="AL93" s="26"/>
      <c r="AM93" s="26" t="s">
        <v>542</v>
      </c>
      <c r="AN93" s="26" t="s">
        <v>543</v>
      </c>
      <c r="AO93" s="26" t="s">
        <v>872</v>
      </c>
      <c r="AP93" s="26" t="s">
        <v>175</v>
      </c>
      <c r="AQ93" s="26" t="s">
        <v>64</v>
      </c>
      <c r="AR93" s="26" t="s">
        <v>156</v>
      </c>
      <c r="AS93" s="26" t="s">
        <v>379</v>
      </c>
      <c r="AT93" s="26" t="s">
        <v>127</v>
      </c>
      <c r="AU93" s="26" t="s">
        <v>158</v>
      </c>
      <c r="AV93" s="26" t="s">
        <v>873</v>
      </c>
      <c r="AW93" s="26" t="s">
        <v>142</v>
      </c>
      <c r="AX93" s="26" t="s">
        <v>222</v>
      </c>
      <c r="AY93" s="26" t="s">
        <v>198</v>
      </c>
      <c r="AZ93" s="26"/>
      <c r="BA93" s="26"/>
      <c r="BB93" s="26" t="s">
        <v>145</v>
      </c>
      <c r="BC93" s="26" t="s">
        <v>74</v>
      </c>
      <c r="BD93" s="26"/>
    </row>
    <row r="94" spans="1:56" x14ac:dyDescent="0.25">
      <c r="A94" s="21">
        <v>994837</v>
      </c>
      <c r="B94" s="21" t="s">
        <v>874</v>
      </c>
      <c r="C94" s="22"/>
      <c r="D94" s="20"/>
      <c r="E94" s="20">
        <v>1</v>
      </c>
      <c r="F94" s="20" t="s">
        <v>875</v>
      </c>
      <c r="G94" s="20"/>
      <c r="H94" s="23"/>
      <c r="I94" s="20" t="s">
        <v>50</v>
      </c>
      <c r="J94" s="27" t="s">
        <v>148</v>
      </c>
      <c r="K94" s="20" t="s">
        <v>51</v>
      </c>
      <c r="L94" s="20" t="s">
        <v>4850</v>
      </c>
      <c r="M94" s="23" t="s">
        <v>52</v>
      </c>
      <c r="N94" s="20" t="s">
        <v>51</v>
      </c>
      <c r="O94" s="20" t="s">
        <v>51</v>
      </c>
      <c r="P94" s="20">
        <v>0</v>
      </c>
      <c r="Q94" s="20">
        <v>0</v>
      </c>
      <c r="R94" s="20">
        <v>0</v>
      </c>
      <c r="S94" s="20">
        <v>1</v>
      </c>
      <c r="T94" s="20">
        <v>0</v>
      </c>
      <c r="U94" s="20">
        <v>0</v>
      </c>
      <c r="V94" s="26">
        <v>0</v>
      </c>
      <c r="W94" s="26">
        <v>0</v>
      </c>
      <c r="X94" s="26">
        <v>0</v>
      </c>
      <c r="Y94" s="26" t="s">
        <v>4695</v>
      </c>
      <c r="Z94" s="26">
        <v>0</v>
      </c>
      <c r="AA94" s="26">
        <v>2</v>
      </c>
      <c r="AB94" s="26">
        <v>1</v>
      </c>
      <c r="AC94" s="26" t="s">
        <v>777</v>
      </c>
      <c r="AD94" s="26" t="s">
        <v>876</v>
      </c>
      <c r="AE94" s="26"/>
      <c r="AF94" s="26"/>
      <c r="AH94" s="26"/>
      <c r="AI94" s="20" t="s">
        <v>58</v>
      </c>
      <c r="AJ94" s="26" t="s">
        <v>83</v>
      </c>
      <c r="AK94" s="26"/>
      <c r="AL94" s="26"/>
      <c r="AM94" s="26"/>
      <c r="AN94" s="26"/>
      <c r="AO94" s="26" t="s">
        <v>877</v>
      </c>
      <c r="AP94" s="26" t="s">
        <v>63</v>
      </c>
      <c r="AQ94" s="26" t="s">
        <v>117</v>
      </c>
      <c r="AR94" s="26" t="s">
        <v>65</v>
      </c>
      <c r="AS94" s="26" t="s">
        <v>89</v>
      </c>
      <c r="AT94" s="26" t="s">
        <v>127</v>
      </c>
      <c r="AU94" s="26" t="s">
        <v>68</v>
      </c>
      <c r="AV94" s="26" t="s">
        <v>176</v>
      </c>
      <c r="AW94" s="26" t="s">
        <v>142</v>
      </c>
      <c r="AX94" s="26" t="s">
        <v>222</v>
      </c>
      <c r="AY94" s="26" t="s">
        <v>144</v>
      </c>
      <c r="AZ94" s="26"/>
      <c r="BA94" s="26"/>
      <c r="BB94" s="26" t="s">
        <v>575</v>
      </c>
      <c r="BC94" s="26" t="s">
        <v>74</v>
      </c>
      <c r="BD94" s="26"/>
    </row>
    <row r="95" spans="1:56" x14ac:dyDescent="0.25">
      <c r="A95" s="21">
        <v>86301</v>
      </c>
      <c r="B95" s="21" t="s">
        <v>878</v>
      </c>
      <c r="C95" s="22"/>
      <c r="D95" s="20"/>
      <c r="E95" s="20">
        <v>2</v>
      </c>
      <c r="F95" s="20" t="s">
        <v>879</v>
      </c>
      <c r="G95" s="20"/>
      <c r="H95" s="23"/>
      <c r="I95" s="20" t="s">
        <v>50</v>
      </c>
      <c r="J95" s="20" t="s">
        <v>51</v>
      </c>
      <c r="K95" s="20" t="s">
        <v>51</v>
      </c>
      <c r="L95" s="20"/>
      <c r="M95" s="23" t="s">
        <v>52</v>
      </c>
      <c r="N95" s="20" t="s">
        <v>51</v>
      </c>
      <c r="O95" s="20" t="s">
        <v>51</v>
      </c>
      <c r="P95" s="20">
        <v>1</v>
      </c>
      <c r="Q95" s="20">
        <v>0</v>
      </c>
      <c r="R95" s="20">
        <v>1</v>
      </c>
      <c r="S95" s="20">
        <v>1</v>
      </c>
      <c r="T95" s="20">
        <v>1</v>
      </c>
      <c r="U95" s="20">
        <v>1</v>
      </c>
      <c r="V95" s="26">
        <v>0</v>
      </c>
      <c r="W95" s="26">
        <v>0</v>
      </c>
      <c r="X95" s="26">
        <v>0</v>
      </c>
      <c r="Y95" s="26">
        <v>0</v>
      </c>
      <c r="Z95" s="26">
        <v>0</v>
      </c>
      <c r="AA95" s="26">
        <v>0</v>
      </c>
      <c r="AB95" s="26">
        <v>5</v>
      </c>
      <c r="AC95" s="26" t="s">
        <v>278</v>
      </c>
      <c r="AD95" s="26" t="s">
        <v>880</v>
      </c>
      <c r="AE95" s="26"/>
      <c r="AF95" s="26"/>
      <c r="AH95" s="26" t="s">
        <v>463</v>
      </c>
      <c r="AI95" s="26" t="s">
        <v>58</v>
      </c>
      <c r="AJ95" s="26" t="s">
        <v>83</v>
      </c>
      <c r="AK95" s="26"/>
      <c r="AL95" s="26"/>
      <c r="AM95" s="26" t="s">
        <v>219</v>
      </c>
      <c r="AN95" s="26" t="s">
        <v>220</v>
      </c>
      <c r="AO95" s="26" t="s">
        <v>614</v>
      </c>
      <c r="AP95" s="26" t="s">
        <v>63</v>
      </c>
      <c r="AQ95" s="26" t="s">
        <v>88</v>
      </c>
      <c r="AR95" s="26" t="s">
        <v>107</v>
      </c>
      <c r="AS95" s="26" t="s">
        <v>89</v>
      </c>
      <c r="AT95" s="26" t="s">
        <v>139</v>
      </c>
      <c r="AU95" s="26" t="s">
        <v>140</v>
      </c>
      <c r="AV95" s="26" t="s">
        <v>389</v>
      </c>
      <c r="AW95" s="26" t="s">
        <v>142</v>
      </c>
      <c r="AX95" s="26" t="s">
        <v>574</v>
      </c>
      <c r="AY95" s="26" t="s">
        <v>287</v>
      </c>
      <c r="AZ95" s="26"/>
      <c r="BA95" s="26"/>
      <c r="BB95" s="26" t="s">
        <v>881</v>
      </c>
      <c r="BC95" s="26" t="s">
        <v>74</v>
      </c>
      <c r="BD95" s="26"/>
    </row>
    <row r="96" spans="1:56" x14ac:dyDescent="0.25">
      <c r="A96" s="21">
        <v>86305</v>
      </c>
      <c r="B96" s="21" t="s">
        <v>882</v>
      </c>
      <c r="C96" s="22"/>
      <c r="D96" s="20"/>
      <c r="E96" s="20">
        <v>1</v>
      </c>
      <c r="F96" s="20" t="s">
        <v>882</v>
      </c>
      <c r="G96" s="20"/>
      <c r="H96" s="23"/>
      <c r="I96" s="20" t="s">
        <v>50</v>
      </c>
      <c r="J96" s="20" t="s">
        <v>51</v>
      </c>
      <c r="K96" s="20" t="s">
        <v>51</v>
      </c>
      <c r="L96" s="20"/>
      <c r="M96" s="23" t="s">
        <v>52</v>
      </c>
      <c r="N96" s="20" t="s">
        <v>51</v>
      </c>
      <c r="O96" s="20" t="s">
        <v>51</v>
      </c>
      <c r="P96" s="20">
        <v>1</v>
      </c>
      <c r="Q96" s="20">
        <v>1</v>
      </c>
      <c r="R96" s="20">
        <v>1</v>
      </c>
      <c r="S96" s="20">
        <v>1</v>
      </c>
      <c r="T96" s="20">
        <v>1</v>
      </c>
      <c r="U96" s="20">
        <v>1</v>
      </c>
      <c r="V96" s="26">
        <v>0</v>
      </c>
      <c r="W96" s="26">
        <v>0</v>
      </c>
      <c r="X96" s="26">
        <v>0</v>
      </c>
      <c r="Y96" s="26" t="s">
        <v>4694</v>
      </c>
      <c r="Z96" s="26">
        <v>0</v>
      </c>
      <c r="AA96" s="26">
        <v>1</v>
      </c>
      <c r="AB96" s="26">
        <v>6</v>
      </c>
      <c r="AC96" s="26" t="s">
        <v>278</v>
      </c>
      <c r="AD96" s="26" t="s">
        <v>883</v>
      </c>
      <c r="AE96" s="26" t="s">
        <v>884</v>
      </c>
      <c r="AF96" s="26" t="s">
        <v>885</v>
      </c>
      <c r="AG96" s="26" t="s">
        <v>51</v>
      </c>
      <c r="AH96" s="26" t="s">
        <v>282</v>
      </c>
      <c r="AI96" s="26" t="s">
        <v>58</v>
      </c>
      <c r="AJ96" s="26" t="s">
        <v>83</v>
      </c>
      <c r="AK96" s="26">
        <v>0</v>
      </c>
      <c r="AL96" s="26">
        <v>0</v>
      </c>
      <c r="AM96" s="26" t="s">
        <v>219</v>
      </c>
      <c r="AN96" s="26" t="s">
        <v>220</v>
      </c>
      <c r="AO96" s="26" t="s">
        <v>255</v>
      </c>
      <c r="AP96" s="26" t="s">
        <v>197</v>
      </c>
      <c r="AQ96" s="26" t="s">
        <v>117</v>
      </c>
      <c r="AR96" s="26" t="s">
        <v>65</v>
      </c>
      <c r="AS96" s="26" t="s">
        <v>379</v>
      </c>
      <c r="AT96" s="26" t="s">
        <v>67</v>
      </c>
      <c r="AU96" s="26" t="s">
        <v>68</v>
      </c>
      <c r="AV96" s="26" t="s">
        <v>389</v>
      </c>
      <c r="AW96" s="26" t="s">
        <v>142</v>
      </c>
      <c r="AX96" s="26" t="s">
        <v>118</v>
      </c>
      <c r="AY96" s="26" t="s">
        <v>144</v>
      </c>
      <c r="AZ96" s="26"/>
      <c r="BA96" s="26"/>
      <c r="BB96" s="26" t="s">
        <v>256</v>
      </c>
      <c r="BC96" s="26" t="s">
        <v>74</v>
      </c>
      <c r="BD96" s="26"/>
    </row>
    <row r="97" spans="1:56" x14ac:dyDescent="0.25">
      <c r="A97" s="21">
        <v>86490</v>
      </c>
      <c r="B97" s="21" t="s">
        <v>886</v>
      </c>
      <c r="C97" s="22" t="s">
        <v>76</v>
      </c>
      <c r="D97" s="20"/>
      <c r="E97" s="20">
        <v>2</v>
      </c>
      <c r="F97" s="20" t="s">
        <v>887</v>
      </c>
      <c r="G97" s="20"/>
      <c r="H97" s="23"/>
      <c r="I97" s="20" t="s">
        <v>50</v>
      </c>
      <c r="J97" s="20" t="s">
        <v>51</v>
      </c>
      <c r="K97" s="20" t="s">
        <v>51</v>
      </c>
      <c r="L97" s="20"/>
      <c r="M97" s="23" t="s">
        <v>52</v>
      </c>
      <c r="N97" s="20" t="s">
        <v>51</v>
      </c>
      <c r="O97" s="20" t="s">
        <v>51</v>
      </c>
      <c r="P97" s="20">
        <v>1</v>
      </c>
      <c r="Q97" s="20">
        <v>0</v>
      </c>
      <c r="R97" s="20">
        <v>1</v>
      </c>
      <c r="S97" s="20">
        <v>1</v>
      </c>
      <c r="T97" s="20">
        <v>1</v>
      </c>
      <c r="U97" s="20">
        <v>1</v>
      </c>
      <c r="V97" s="26">
        <v>0</v>
      </c>
      <c r="W97" s="26">
        <v>0</v>
      </c>
      <c r="X97" s="26" t="s">
        <v>4694</v>
      </c>
      <c r="Y97" s="26">
        <v>0</v>
      </c>
      <c r="Z97" s="26">
        <v>0</v>
      </c>
      <c r="AA97" s="26">
        <v>1</v>
      </c>
      <c r="AB97" s="26">
        <v>5</v>
      </c>
      <c r="AC97" s="26" t="s">
        <v>278</v>
      </c>
      <c r="AD97" s="26" t="s">
        <v>888</v>
      </c>
      <c r="AE97" s="26" t="s">
        <v>889</v>
      </c>
      <c r="AF97" s="26" t="s">
        <v>890</v>
      </c>
      <c r="AG97" s="26" t="s">
        <v>51</v>
      </c>
      <c r="AH97" s="26" t="s">
        <v>282</v>
      </c>
      <c r="AI97" s="26" t="s">
        <v>58</v>
      </c>
      <c r="AJ97" s="26" t="s">
        <v>208</v>
      </c>
      <c r="AK97" s="26">
        <v>0</v>
      </c>
      <c r="AL97" s="26">
        <v>0</v>
      </c>
      <c r="AM97" s="26" t="s">
        <v>412</v>
      </c>
      <c r="AN97" s="26" t="s">
        <v>413</v>
      </c>
      <c r="AO97" s="26" t="s">
        <v>891</v>
      </c>
      <c r="AP97" s="26" t="s">
        <v>63</v>
      </c>
      <c r="AQ97" s="26" t="s">
        <v>117</v>
      </c>
      <c r="AR97" s="26" t="s">
        <v>107</v>
      </c>
      <c r="AS97" s="26" t="s">
        <v>89</v>
      </c>
      <c r="AT97" s="26" t="s">
        <v>286</v>
      </c>
      <c r="AU97" s="26" t="s">
        <v>90</v>
      </c>
      <c r="AV97" s="26" t="s">
        <v>141</v>
      </c>
      <c r="AW97" s="26" t="s">
        <v>142</v>
      </c>
      <c r="AX97" s="26" t="s">
        <v>143</v>
      </c>
      <c r="AY97" s="26" t="s">
        <v>198</v>
      </c>
      <c r="AZ97" s="26"/>
      <c r="BA97" s="26"/>
      <c r="BB97" s="26" t="s">
        <v>424</v>
      </c>
      <c r="BC97" s="26" t="s">
        <v>325</v>
      </c>
      <c r="BD97" s="26"/>
    </row>
    <row r="98" spans="1:56" x14ac:dyDescent="0.25">
      <c r="A98" s="21">
        <v>86512</v>
      </c>
      <c r="B98" s="21" t="s">
        <v>892</v>
      </c>
      <c r="C98" s="22"/>
      <c r="D98" s="20"/>
      <c r="E98" s="20">
        <v>2</v>
      </c>
      <c r="F98" s="20" t="s">
        <v>893</v>
      </c>
      <c r="G98" s="20"/>
      <c r="H98" s="23"/>
      <c r="I98" s="20" t="s">
        <v>50</v>
      </c>
      <c r="J98" s="20" t="s">
        <v>51</v>
      </c>
      <c r="K98" s="20" t="s">
        <v>51</v>
      </c>
      <c r="L98" s="20"/>
      <c r="M98" s="23" t="s">
        <v>52</v>
      </c>
      <c r="N98" s="20" t="s">
        <v>51</v>
      </c>
      <c r="O98" s="20" t="s">
        <v>51</v>
      </c>
      <c r="P98" s="20">
        <v>1</v>
      </c>
      <c r="Q98" s="20">
        <v>0</v>
      </c>
      <c r="R98" s="20">
        <v>1</v>
      </c>
      <c r="S98" s="20">
        <v>1</v>
      </c>
      <c r="T98" s="20">
        <v>0</v>
      </c>
      <c r="U98" s="20">
        <v>1</v>
      </c>
      <c r="V98" s="26">
        <v>0</v>
      </c>
      <c r="W98" s="26">
        <v>0</v>
      </c>
      <c r="X98" s="26">
        <v>0</v>
      </c>
      <c r="Y98" s="26">
        <v>0</v>
      </c>
      <c r="Z98" s="26">
        <v>0</v>
      </c>
      <c r="AA98" s="26">
        <v>0</v>
      </c>
      <c r="AB98" s="26">
        <v>4</v>
      </c>
      <c r="AC98" s="26" t="s">
        <v>278</v>
      </c>
      <c r="AD98" s="26" t="s">
        <v>894</v>
      </c>
      <c r="AE98" s="26"/>
      <c r="AF98" s="26"/>
      <c r="AH98" s="26" t="s">
        <v>282</v>
      </c>
      <c r="AI98" s="26" t="s">
        <v>58</v>
      </c>
      <c r="AJ98" s="26" t="s">
        <v>294</v>
      </c>
      <c r="AK98" s="26">
        <v>0</v>
      </c>
      <c r="AL98" s="26">
        <v>0</v>
      </c>
      <c r="AM98" s="26" t="s">
        <v>412</v>
      </c>
      <c r="AN98" s="26" t="s">
        <v>413</v>
      </c>
      <c r="AO98" s="26" t="s">
        <v>344</v>
      </c>
      <c r="AP98" s="26" t="s">
        <v>63</v>
      </c>
      <c r="AQ98" s="26" t="s">
        <v>117</v>
      </c>
      <c r="AR98" s="26" t="s">
        <v>322</v>
      </c>
      <c r="AS98" s="26" t="s">
        <v>89</v>
      </c>
      <c r="AT98" s="26" t="s">
        <v>286</v>
      </c>
      <c r="AU98" s="26" t="s">
        <v>90</v>
      </c>
      <c r="AV98" s="26" t="s">
        <v>389</v>
      </c>
      <c r="AW98" s="26" t="s">
        <v>142</v>
      </c>
      <c r="AX98" s="26" t="s">
        <v>93</v>
      </c>
      <c r="AY98" s="26" t="s">
        <v>198</v>
      </c>
      <c r="AZ98" s="26"/>
      <c r="BA98" s="26"/>
      <c r="BB98" s="26" t="s">
        <v>390</v>
      </c>
      <c r="BC98" s="26" t="s">
        <v>74</v>
      </c>
      <c r="BD98" s="26"/>
    </row>
    <row r="99" spans="1:56" x14ac:dyDescent="0.25">
      <c r="A99" s="21">
        <v>86514</v>
      </c>
      <c r="B99" s="21" t="s">
        <v>895</v>
      </c>
      <c r="C99" s="22"/>
      <c r="D99" s="20"/>
      <c r="E99" s="20">
        <v>2</v>
      </c>
      <c r="F99" s="20" t="s">
        <v>896</v>
      </c>
      <c r="G99" s="20"/>
      <c r="H99" s="23"/>
      <c r="I99" s="20" t="s">
        <v>50</v>
      </c>
      <c r="J99" s="20" t="s">
        <v>51</v>
      </c>
      <c r="K99" s="20" t="s">
        <v>51</v>
      </c>
      <c r="L99" s="20"/>
      <c r="M99" s="23" t="s">
        <v>52</v>
      </c>
      <c r="N99" s="20" t="s">
        <v>51</v>
      </c>
      <c r="O99" s="20" t="s">
        <v>51</v>
      </c>
      <c r="P99" s="20">
        <v>0</v>
      </c>
      <c r="Q99" s="20">
        <v>0</v>
      </c>
      <c r="R99" s="20">
        <v>0</v>
      </c>
      <c r="S99" s="20">
        <v>1</v>
      </c>
      <c r="T99" s="20">
        <v>0</v>
      </c>
      <c r="U99" s="20">
        <v>0</v>
      </c>
      <c r="V99" s="26">
        <v>0</v>
      </c>
      <c r="W99" s="26">
        <v>0</v>
      </c>
      <c r="X99" s="26">
        <v>0</v>
      </c>
      <c r="Y99" s="26">
        <v>0</v>
      </c>
      <c r="Z99" s="26">
        <v>0</v>
      </c>
      <c r="AA99" s="26">
        <v>0</v>
      </c>
      <c r="AB99" s="26">
        <v>1</v>
      </c>
      <c r="AC99" s="26" t="s">
        <v>278</v>
      </c>
      <c r="AD99" s="26" t="s">
        <v>897</v>
      </c>
      <c r="AE99" s="26"/>
      <c r="AF99" s="26" t="s">
        <v>898</v>
      </c>
      <c r="AG99" s="26" t="s">
        <v>51</v>
      </c>
      <c r="AH99" s="26" t="s">
        <v>282</v>
      </c>
      <c r="AI99" s="26" t="s">
        <v>58</v>
      </c>
      <c r="AJ99" s="26" t="s">
        <v>294</v>
      </c>
      <c r="AK99" s="26"/>
      <c r="AL99" s="26"/>
      <c r="AM99" s="26"/>
      <c r="AN99" s="26"/>
      <c r="AO99" s="26" t="s">
        <v>899</v>
      </c>
      <c r="AP99" s="26" t="s">
        <v>175</v>
      </c>
      <c r="AQ99" s="26" t="s">
        <v>88</v>
      </c>
      <c r="AR99" s="26" t="s">
        <v>65</v>
      </c>
      <c r="AS99" s="26" t="s">
        <v>89</v>
      </c>
      <c r="AT99" s="26" t="s">
        <v>67</v>
      </c>
      <c r="AU99" s="26" t="s">
        <v>90</v>
      </c>
      <c r="AV99" s="26" t="s">
        <v>389</v>
      </c>
      <c r="AW99" s="26" t="s">
        <v>142</v>
      </c>
      <c r="AX99" s="26" t="s">
        <v>574</v>
      </c>
      <c r="AY99" s="26" t="s">
        <v>287</v>
      </c>
      <c r="AZ99" s="26"/>
      <c r="BA99" s="26"/>
      <c r="BB99" s="26"/>
      <c r="BC99" s="26" t="s">
        <v>74</v>
      </c>
      <c r="BD99" s="26"/>
    </row>
    <row r="100" spans="1:56" x14ac:dyDescent="0.25">
      <c r="A100" s="21">
        <v>86537</v>
      </c>
      <c r="B100" s="21" t="s">
        <v>900</v>
      </c>
      <c r="C100" s="22"/>
      <c r="D100" s="20"/>
      <c r="E100" s="20">
        <v>2</v>
      </c>
      <c r="F100" s="20" t="s">
        <v>901</v>
      </c>
      <c r="G100" s="20" t="s">
        <v>258</v>
      </c>
      <c r="H100" s="23" t="s">
        <v>259</v>
      </c>
      <c r="I100" s="20" t="s">
        <v>50</v>
      </c>
      <c r="J100" s="20" t="s">
        <v>902</v>
      </c>
      <c r="K100" s="20" t="s">
        <v>51</v>
      </c>
      <c r="L100" s="20" t="s">
        <v>149</v>
      </c>
      <c r="M100" s="23" t="s">
        <v>52</v>
      </c>
      <c r="N100" s="20" t="s">
        <v>51</v>
      </c>
      <c r="O100" s="20" t="s">
        <v>51</v>
      </c>
      <c r="P100" s="20">
        <v>1</v>
      </c>
      <c r="Q100" s="20">
        <v>1</v>
      </c>
      <c r="R100" s="20">
        <v>1</v>
      </c>
      <c r="S100" s="20">
        <v>1</v>
      </c>
      <c r="T100" s="20">
        <v>1</v>
      </c>
      <c r="U100" s="20">
        <v>1</v>
      </c>
      <c r="V100" s="26">
        <v>0</v>
      </c>
      <c r="W100" s="26">
        <v>0</v>
      </c>
      <c r="X100" s="26">
        <v>0</v>
      </c>
      <c r="Y100" s="26">
        <v>0</v>
      </c>
      <c r="Z100" s="26">
        <v>0</v>
      </c>
      <c r="AA100" s="26">
        <v>0</v>
      </c>
      <c r="AB100" s="26">
        <v>1</v>
      </c>
      <c r="AC100" s="26" t="s">
        <v>278</v>
      </c>
      <c r="AD100" s="26" t="s">
        <v>903</v>
      </c>
      <c r="AE100" s="26" t="s">
        <v>904</v>
      </c>
      <c r="AF100" s="26" t="s">
        <v>905</v>
      </c>
      <c r="AG100" s="26" t="s">
        <v>51</v>
      </c>
      <c r="AH100" s="26" t="s">
        <v>282</v>
      </c>
      <c r="AI100" s="26" t="s">
        <v>58</v>
      </c>
      <c r="AJ100" s="26" t="s">
        <v>208</v>
      </c>
      <c r="AK100" s="26"/>
      <c r="AL100" s="26"/>
      <c r="AM100" s="26" t="s">
        <v>268</v>
      </c>
      <c r="AN100" s="26" t="s">
        <v>269</v>
      </c>
      <c r="AO100" s="26" t="s">
        <v>270</v>
      </c>
      <c r="AP100" s="26" t="s">
        <v>63</v>
      </c>
      <c r="AQ100" s="26" t="s">
        <v>88</v>
      </c>
      <c r="AR100" s="26" t="s">
        <v>107</v>
      </c>
      <c r="AS100" s="26" t="s">
        <v>89</v>
      </c>
      <c r="AT100" s="26" t="s">
        <v>67</v>
      </c>
      <c r="AU100" s="26" t="s">
        <v>90</v>
      </c>
      <c r="AV100" s="26" t="s">
        <v>271</v>
      </c>
      <c r="AW100" s="26" t="s">
        <v>142</v>
      </c>
      <c r="AX100" s="26" t="s">
        <v>143</v>
      </c>
      <c r="AY100" s="26" t="s">
        <v>273</v>
      </c>
      <c r="AZ100" s="26"/>
      <c r="BA100" s="26"/>
      <c r="BB100" s="26" t="s">
        <v>906</v>
      </c>
      <c r="BC100" s="26" t="s">
        <v>325</v>
      </c>
      <c r="BD100" s="26"/>
    </row>
    <row r="101" spans="1:56" x14ac:dyDescent="0.25">
      <c r="A101" s="21">
        <v>86634</v>
      </c>
      <c r="B101" s="21" t="s">
        <v>907</v>
      </c>
      <c r="C101" s="22" t="s">
        <v>76</v>
      </c>
      <c r="D101" s="20" t="s">
        <v>4721</v>
      </c>
      <c r="E101" s="20">
        <v>5</v>
      </c>
      <c r="F101" s="20" t="s">
        <v>908</v>
      </c>
      <c r="G101" s="20"/>
      <c r="H101" s="23"/>
      <c r="I101" s="20" t="s">
        <v>50</v>
      </c>
      <c r="J101" s="20" t="s">
        <v>51</v>
      </c>
      <c r="K101" s="20" t="s">
        <v>51</v>
      </c>
      <c r="L101" s="20"/>
      <c r="M101" s="23" t="s">
        <v>52</v>
      </c>
      <c r="N101" s="20" t="s">
        <v>51</v>
      </c>
      <c r="O101" s="20" t="s">
        <v>51</v>
      </c>
      <c r="P101" s="20">
        <v>1</v>
      </c>
      <c r="Q101" s="20">
        <v>1</v>
      </c>
      <c r="R101" s="20">
        <v>1</v>
      </c>
      <c r="S101" s="20">
        <v>1</v>
      </c>
      <c r="T101" s="20">
        <v>1</v>
      </c>
      <c r="U101" s="20">
        <v>1</v>
      </c>
      <c r="V101" s="26">
        <v>0</v>
      </c>
      <c r="W101" s="26">
        <v>0</v>
      </c>
      <c r="X101" s="26">
        <v>0</v>
      </c>
      <c r="Y101" s="26">
        <v>0</v>
      </c>
      <c r="Z101" s="26">
        <v>0</v>
      </c>
      <c r="AA101" s="26">
        <v>0</v>
      </c>
      <c r="AB101" s="26">
        <v>6</v>
      </c>
      <c r="AC101" s="26" t="s">
        <v>278</v>
      </c>
      <c r="AD101" s="26" t="s">
        <v>909</v>
      </c>
      <c r="AE101" s="26"/>
      <c r="AF101" s="26" t="s">
        <v>910</v>
      </c>
      <c r="AG101" s="26" t="s">
        <v>51</v>
      </c>
      <c r="AH101" s="26" t="s">
        <v>282</v>
      </c>
      <c r="AI101" s="26" t="s">
        <v>661</v>
      </c>
      <c r="AJ101" s="26" t="s">
        <v>83</v>
      </c>
      <c r="AK101" s="26">
        <v>0</v>
      </c>
      <c r="AL101" s="26">
        <v>0</v>
      </c>
      <c r="AM101" s="26" t="s">
        <v>911</v>
      </c>
      <c r="AN101" s="26" t="s">
        <v>912</v>
      </c>
      <c r="AO101" s="26" t="s">
        <v>913</v>
      </c>
      <c r="AP101" s="26" t="s">
        <v>63</v>
      </c>
      <c r="AQ101" s="26" t="s">
        <v>88</v>
      </c>
      <c r="AR101" s="26" t="s">
        <v>107</v>
      </c>
      <c r="AS101" s="26" t="s">
        <v>66</v>
      </c>
      <c r="AT101" s="26" t="s">
        <v>67</v>
      </c>
      <c r="AU101" s="26" t="s">
        <v>90</v>
      </c>
      <c r="AV101" s="26" t="s">
        <v>331</v>
      </c>
      <c r="AW101" s="26" t="s">
        <v>142</v>
      </c>
      <c r="AX101" s="26" t="s">
        <v>143</v>
      </c>
      <c r="AY101" s="26" t="s">
        <v>351</v>
      </c>
      <c r="AZ101" s="26"/>
      <c r="BA101" s="26"/>
      <c r="BB101" s="26" t="s">
        <v>914</v>
      </c>
      <c r="BC101" s="26" t="s">
        <v>556</v>
      </c>
      <c r="BD101" s="26"/>
    </row>
    <row r="102" spans="1:56" x14ac:dyDescent="0.25">
      <c r="A102" s="21">
        <v>86732</v>
      </c>
      <c r="B102" s="21" t="s">
        <v>915</v>
      </c>
      <c r="C102" s="22"/>
      <c r="D102" s="20"/>
      <c r="E102" s="20">
        <v>1</v>
      </c>
      <c r="F102" s="20" t="s">
        <v>915</v>
      </c>
      <c r="G102" s="20"/>
      <c r="H102" s="23"/>
      <c r="I102" s="20" t="s">
        <v>50</v>
      </c>
      <c r="J102" s="20" t="s">
        <v>51</v>
      </c>
      <c r="K102" s="20" t="s">
        <v>51</v>
      </c>
      <c r="L102" s="20"/>
      <c r="M102" s="23" t="s">
        <v>52</v>
      </c>
      <c r="N102" s="20" t="s">
        <v>51</v>
      </c>
      <c r="O102" s="20" t="s">
        <v>51</v>
      </c>
      <c r="P102" s="20">
        <v>0</v>
      </c>
      <c r="Q102" s="20">
        <v>0</v>
      </c>
      <c r="R102" s="20">
        <v>1</v>
      </c>
      <c r="S102" s="20">
        <v>1</v>
      </c>
      <c r="T102" s="20">
        <v>0</v>
      </c>
      <c r="U102" s="20">
        <v>0</v>
      </c>
      <c r="V102" s="26">
        <v>0</v>
      </c>
      <c r="W102" s="26">
        <v>0</v>
      </c>
      <c r="X102" s="26">
        <v>0</v>
      </c>
      <c r="Y102" s="26">
        <v>0</v>
      </c>
      <c r="Z102" s="26">
        <v>0</v>
      </c>
      <c r="AA102" s="26">
        <v>0</v>
      </c>
      <c r="AB102" s="26">
        <v>2</v>
      </c>
      <c r="AC102" s="26" t="s">
        <v>278</v>
      </c>
      <c r="AD102" s="26" t="s">
        <v>916</v>
      </c>
      <c r="AE102" s="26"/>
      <c r="AF102" s="26" t="s">
        <v>917</v>
      </c>
      <c r="AG102" s="26" t="s">
        <v>51</v>
      </c>
      <c r="AH102" s="26" t="s">
        <v>282</v>
      </c>
      <c r="AI102" s="26" t="s">
        <v>58</v>
      </c>
      <c r="AJ102" s="26" t="s">
        <v>83</v>
      </c>
      <c r="AK102" s="26"/>
      <c r="AL102" s="26"/>
      <c r="AM102" s="26"/>
      <c r="AN102" s="26"/>
      <c r="AO102" s="26" t="s">
        <v>918</v>
      </c>
      <c r="AP102" s="26" t="s">
        <v>63</v>
      </c>
      <c r="AQ102" s="26" t="s">
        <v>88</v>
      </c>
      <c r="AR102" s="26" t="s">
        <v>156</v>
      </c>
      <c r="AS102" s="26" t="s">
        <v>66</v>
      </c>
      <c r="AT102" s="26" t="s">
        <v>67</v>
      </c>
      <c r="AU102" s="26" t="s">
        <v>68</v>
      </c>
      <c r="AV102" s="26" t="s">
        <v>331</v>
      </c>
      <c r="AW102" s="26" t="s">
        <v>142</v>
      </c>
      <c r="AX102" s="26" t="s">
        <v>118</v>
      </c>
      <c r="AY102" s="26" t="s">
        <v>198</v>
      </c>
      <c r="AZ102" s="26"/>
      <c r="BA102" s="26"/>
      <c r="BB102" s="26" t="s">
        <v>199</v>
      </c>
      <c r="BC102" s="26" t="s">
        <v>556</v>
      </c>
      <c r="BD102" s="26"/>
    </row>
    <row r="103" spans="1:56" x14ac:dyDescent="0.25">
      <c r="A103" s="21">
        <v>86751</v>
      </c>
      <c r="B103" s="21" t="s">
        <v>919</v>
      </c>
      <c r="C103" s="22"/>
      <c r="D103" s="20"/>
      <c r="E103" s="20">
        <v>1</v>
      </c>
      <c r="F103" s="20" t="s">
        <v>920</v>
      </c>
      <c r="G103" s="20" t="s">
        <v>258</v>
      </c>
      <c r="H103" s="23" t="s">
        <v>259</v>
      </c>
      <c r="I103" s="20" t="s">
        <v>50</v>
      </c>
      <c r="J103" s="20" t="s">
        <v>921</v>
      </c>
      <c r="K103" s="20" t="s">
        <v>51</v>
      </c>
      <c r="L103" s="20" t="s">
        <v>922</v>
      </c>
      <c r="M103" s="23" t="s">
        <v>52</v>
      </c>
      <c r="N103" s="20" t="s">
        <v>51</v>
      </c>
      <c r="O103" s="20" t="s">
        <v>261</v>
      </c>
      <c r="P103" s="20">
        <v>1</v>
      </c>
      <c r="Q103" s="20">
        <v>1</v>
      </c>
      <c r="R103" s="20">
        <v>1</v>
      </c>
      <c r="S103" s="20">
        <v>1</v>
      </c>
      <c r="T103" s="20">
        <v>1</v>
      </c>
      <c r="U103" s="20">
        <v>1</v>
      </c>
      <c r="V103" s="26">
        <v>0</v>
      </c>
      <c r="W103" s="26">
        <v>0</v>
      </c>
      <c r="X103" s="26">
        <v>0</v>
      </c>
      <c r="Y103" s="26">
        <v>0</v>
      </c>
      <c r="Z103" s="26">
        <v>0</v>
      </c>
      <c r="AA103" s="26">
        <v>0</v>
      </c>
      <c r="AB103" s="26">
        <v>2</v>
      </c>
      <c r="AC103" s="26" t="s">
        <v>278</v>
      </c>
      <c r="AD103" s="26" t="s">
        <v>923</v>
      </c>
      <c r="AE103" s="26" t="s">
        <v>924</v>
      </c>
      <c r="AF103" s="26" t="s">
        <v>925</v>
      </c>
      <c r="AG103" s="26" t="s">
        <v>51</v>
      </c>
      <c r="AH103" s="26" t="s">
        <v>282</v>
      </c>
      <c r="AI103" s="26" t="s">
        <v>58</v>
      </c>
      <c r="AJ103" s="26" t="s">
        <v>83</v>
      </c>
      <c r="AK103" s="26"/>
      <c r="AL103" s="26"/>
      <c r="AM103" s="26" t="s">
        <v>268</v>
      </c>
      <c r="AN103" s="26" t="s">
        <v>269</v>
      </c>
      <c r="AO103" s="26" t="s">
        <v>270</v>
      </c>
      <c r="AP103" s="26" t="s">
        <v>63</v>
      </c>
      <c r="AQ103" s="26" t="s">
        <v>88</v>
      </c>
      <c r="AR103" s="26" t="s">
        <v>107</v>
      </c>
      <c r="AS103" s="26" t="s">
        <v>89</v>
      </c>
      <c r="AT103" s="26" t="s">
        <v>67</v>
      </c>
      <c r="AU103" s="26" t="s">
        <v>90</v>
      </c>
      <c r="AV103" s="26" t="s">
        <v>271</v>
      </c>
      <c r="AW103" s="26" t="s">
        <v>142</v>
      </c>
      <c r="AX103" s="26" t="s">
        <v>93</v>
      </c>
      <c r="AY103" s="26" t="s">
        <v>273</v>
      </c>
      <c r="AZ103" s="26"/>
      <c r="BA103" s="26"/>
      <c r="BB103" s="26" t="s">
        <v>926</v>
      </c>
      <c r="BC103" s="26" t="s">
        <v>556</v>
      </c>
      <c r="BD103" s="26"/>
    </row>
    <row r="104" spans="1:56" x14ac:dyDescent="0.25">
      <c r="A104" s="21">
        <v>86890</v>
      </c>
      <c r="B104" s="21" t="s">
        <v>927</v>
      </c>
      <c r="C104" s="22" t="s">
        <v>76</v>
      </c>
      <c r="D104" s="20" t="s">
        <v>5008</v>
      </c>
      <c r="E104" s="20">
        <v>2</v>
      </c>
      <c r="F104" s="20" t="s">
        <v>5007</v>
      </c>
      <c r="G104" s="20"/>
      <c r="H104" s="23" t="s">
        <v>259</v>
      </c>
      <c r="I104" s="20" t="s">
        <v>50</v>
      </c>
      <c r="J104" s="20" t="s">
        <v>902</v>
      </c>
      <c r="K104" s="20" t="s">
        <v>51</v>
      </c>
      <c r="L104" s="20" t="s">
        <v>149</v>
      </c>
      <c r="M104" s="23" t="s">
        <v>52</v>
      </c>
      <c r="N104" s="20" t="s">
        <v>51</v>
      </c>
      <c r="O104" s="20" t="s">
        <v>51</v>
      </c>
      <c r="P104" s="20">
        <v>1</v>
      </c>
      <c r="Q104" s="20">
        <v>1</v>
      </c>
      <c r="R104" s="20">
        <v>1</v>
      </c>
      <c r="S104" s="20">
        <v>1</v>
      </c>
      <c r="T104" s="20">
        <v>1</v>
      </c>
      <c r="U104" s="20">
        <v>1</v>
      </c>
      <c r="V104" s="26">
        <v>0</v>
      </c>
      <c r="W104" s="26">
        <v>0</v>
      </c>
      <c r="X104" s="26">
        <v>0</v>
      </c>
      <c r="Y104" s="26">
        <v>0</v>
      </c>
      <c r="Z104" s="26">
        <v>0</v>
      </c>
      <c r="AA104" s="26">
        <v>0</v>
      </c>
      <c r="AB104" s="26">
        <v>3</v>
      </c>
      <c r="AC104" s="26" t="s">
        <v>928</v>
      </c>
      <c r="AD104" s="26" t="s">
        <v>929</v>
      </c>
      <c r="AE104" s="26"/>
      <c r="AF104" s="26" t="s">
        <v>930</v>
      </c>
      <c r="AG104" s="26" t="s">
        <v>4772</v>
      </c>
      <c r="AH104" s="26" t="s">
        <v>125</v>
      </c>
      <c r="AI104" s="26" t="s">
        <v>207</v>
      </c>
      <c r="AJ104" s="26" t="s">
        <v>135</v>
      </c>
      <c r="AK104" s="26">
        <v>3</v>
      </c>
      <c r="AL104" s="26">
        <v>0</v>
      </c>
      <c r="AM104" s="26" t="s">
        <v>268</v>
      </c>
      <c r="AN104" s="26" t="s">
        <v>269</v>
      </c>
      <c r="AO104" s="26" t="s">
        <v>475</v>
      </c>
      <c r="AP104" s="26" t="s">
        <v>63</v>
      </c>
      <c r="AQ104" s="26" t="s">
        <v>88</v>
      </c>
      <c r="AR104" s="26" t="s">
        <v>107</v>
      </c>
      <c r="AS104" s="26" t="s">
        <v>89</v>
      </c>
      <c r="AT104" s="26" t="s">
        <v>67</v>
      </c>
      <c r="AU104" s="26" t="s">
        <v>90</v>
      </c>
      <c r="AV104" s="26" t="s">
        <v>271</v>
      </c>
      <c r="AW104" s="26" t="s">
        <v>142</v>
      </c>
      <c r="AX104" s="26" t="s">
        <v>118</v>
      </c>
      <c r="AY104" s="26" t="s">
        <v>931</v>
      </c>
      <c r="AZ104" s="26"/>
      <c r="BA104" s="26"/>
      <c r="BB104" s="26" t="s">
        <v>473</v>
      </c>
      <c r="BC104" s="26" t="s">
        <v>316</v>
      </c>
      <c r="BD104" s="26"/>
    </row>
    <row r="105" spans="1:56" x14ac:dyDescent="0.25">
      <c r="A105" s="21">
        <v>86983</v>
      </c>
      <c r="B105" s="21" t="s">
        <v>932</v>
      </c>
      <c r="C105" s="22"/>
      <c r="D105" s="20"/>
      <c r="E105" s="20">
        <v>2</v>
      </c>
      <c r="F105" s="20" t="s">
        <v>933</v>
      </c>
      <c r="G105" s="20"/>
      <c r="H105" s="23"/>
      <c r="I105" s="20" t="s">
        <v>50</v>
      </c>
      <c r="J105" s="20" t="s">
        <v>934</v>
      </c>
      <c r="K105" s="20" t="s">
        <v>51</v>
      </c>
      <c r="L105" s="20" t="s">
        <v>4850</v>
      </c>
      <c r="M105" s="23" t="s">
        <v>52</v>
      </c>
      <c r="N105" s="20" t="s">
        <v>51</v>
      </c>
      <c r="O105" s="20" t="s">
        <v>51</v>
      </c>
      <c r="P105" s="20">
        <v>0</v>
      </c>
      <c r="Q105" s="20">
        <v>0</v>
      </c>
      <c r="R105" s="20">
        <v>0</v>
      </c>
      <c r="S105" s="20">
        <v>0</v>
      </c>
      <c r="T105" s="20">
        <v>0</v>
      </c>
      <c r="U105" s="20">
        <v>1</v>
      </c>
      <c r="V105" s="26">
        <v>0</v>
      </c>
      <c r="W105" s="26">
        <v>0</v>
      </c>
      <c r="X105" s="26">
        <v>0</v>
      </c>
      <c r="Y105" s="26">
        <v>0</v>
      </c>
      <c r="Z105" s="26">
        <v>0</v>
      </c>
      <c r="AA105" s="26">
        <v>0</v>
      </c>
      <c r="AB105" s="26">
        <v>1</v>
      </c>
      <c r="AC105" s="26" t="s">
        <v>226</v>
      </c>
      <c r="AD105" s="26" t="s">
        <v>935</v>
      </c>
      <c r="AE105" s="26" t="s">
        <v>936</v>
      </c>
      <c r="AF105" s="26" t="s">
        <v>937</v>
      </c>
      <c r="AG105" s="26" t="s">
        <v>938</v>
      </c>
      <c r="AH105" s="26" t="s">
        <v>231</v>
      </c>
      <c r="AI105" s="26" t="s">
        <v>134</v>
      </c>
      <c r="AJ105" s="26" t="s">
        <v>135</v>
      </c>
      <c r="AK105" s="26"/>
      <c r="AL105" s="26"/>
      <c r="AM105" s="26"/>
      <c r="AN105" s="26"/>
      <c r="AO105" s="26" t="s">
        <v>444</v>
      </c>
      <c r="AP105" s="26" t="s">
        <v>63</v>
      </c>
      <c r="AQ105" s="26" t="s">
        <v>498</v>
      </c>
      <c r="AR105" s="26" t="s">
        <v>107</v>
      </c>
      <c r="AS105" s="26" t="s">
        <v>89</v>
      </c>
      <c r="AT105" s="26" t="s">
        <v>67</v>
      </c>
      <c r="AU105" s="26" t="s">
        <v>90</v>
      </c>
      <c r="AV105" s="26" t="s">
        <v>415</v>
      </c>
      <c r="AW105" s="26" t="s">
        <v>142</v>
      </c>
      <c r="AX105" s="26" t="s">
        <v>332</v>
      </c>
      <c r="AY105" s="26" t="s">
        <v>273</v>
      </c>
      <c r="AZ105" s="26"/>
      <c r="BA105" s="26"/>
      <c r="BB105" s="26" t="s">
        <v>939</v>
      </c>
      <c r="BC105" s="26" t="s">
        <v>74</v>
      </c>
      <c r="BD105" s="26"/>
    </row>
    <row r="106" spans="1:56" x14ac:dyDescent="0.25">
      <c r="A106" s="21">
        <v>87044</v>
      </c>
      <c r="B106" s="21" t="s">
        <v>940</v>
      </c>
      <c r="C106" s="22"/>
      <c r="D106" s="20"/>
      <c r="E106" s="20">
        <v>1</v>
      </c>
      <c r="F106" s="20" t="s">
        <v>940</v>
      </c>
      <c r="G106" s="20"/>
      <c r="H106" s="23"/>
      <c r="I106" s="20" t="s">
        <v>50</v>
      </c>
      <c r="J106" s="20" t="s">
        <v>51</v>
      </c>
      <c r="K106" s="20" t="s">
        <v>51</v>
      </c>
      <c r="L106" s="20" t="s">
        <v>4860</v>
      </c>
      <c r="M106" s="23" t="s">
        <v>52</v>
      </c>
      <c r="N106" s="20" t="s">
        <v>51</v>
      </c>
      <c r="O106" s="20" t="s">
        <v>51</v>
      </c>
      <c r="P106" s="20">
        <v>1</v>
      </c>
      <c r="Q106" s="20">
        <v>0</v>
      </c>
      <c r="R106" s="20">
        <v>0</v>
      </c>
      <c r="S106" s="20">
        <v>0</v>
      </c>
      <c r="T106" s="20">
        <v>0</v>
      </c>
      <c r="U106" s="20">
        <v>0</v>
      </c>
      <c r="V106" s="26">
        <v>0</v>
      </c>
      <c r="W106" s="26">
        <v>0</v>
      </c>
      <c r="X106" s="26">
        <v>0</v>
      </c>
      <c r="Y106" s="26" t="s">
        <v>4695</v>
      </c>
      <c r="Z106" s="26">
        <v>0</v>
      </c>
      <c r="AA106" s="26">
        <v>2</v>
      </c>
      <c r="AB106" s="26">
        <v>1</v>
      </c>
      <c r="AC106" s="26" t="s">
        <v>226</v>
      </c>
      <c r="AD106" s="26" t="s">
        <v>941</v>
      </c>
      <c r="AE106" s="26" t="s">
        <v>942</v>
      </c>
      <c r="AF106" s="26" t="s">
        <v>943</v>
      </c>
      <c r="AG106" s="26" t="s">
        <v>4771</v>
      </c>
      <c r="AH106" s="26" t="s">
        <v>231</v>
      </c>
      <c r="AI106" s="26" t="s">
        <v>134</v>
      </c>
      <c r="AJ106" s="26" t="s">
        <v>59</v>
      </c>
      <c r="AK106" s="26"/>
      <c r="AL106" s="26"/>
      <c r="AM106" s="26" t="s">
        <v>219</v>
      </c>
      <c r="AN106" s="26" t="s">
        <v>220</v>
      </c>
      <c r="AO106" s="26" t="s">
        <v>944</v>
      </c>
      <c r="AP106" s="26" t="s">
        <v>175</v>
      </c>
      <c r="AQ106" s="26" t="s">
        <v>88</v>
      </c>
      <c r="AR106" s="26" t="s">
        <v>107</v>
      </c>
      <c r="AS106" s="26" t="s">
        <v>89</v>
      </c>
      <c r="AT106" s="26" t="s">
        <v>286</v>
      </c>
      <c r="AU106" s="26" t="s">
        <v>90</v>
      </c>
      <c r="AV106" s="26" t="s">
        <v>176</v>
      </c>
      <c r="AW106" s="26" t="s">
        <v>142</v>
      </c>
      <c r="AX106" s="26" t="s">
        <v>143</v>
      </c>
      <c r="AY106" s="26" t="s">
        <v>723</v>
      </c>
      <c r="AZ106" s="26"/>
      <c r="BA106" s="26"/>
      <c r="BB106" s="26" t="s">
        <v>288</v>
      </c>
      <c r="BC106" s="26" t="s">
        <v>74</v>
      </c>
      <c r="BD106" s="26"/>
    </row>
    <row r="107" spans="1:56" x14ac:dyDescent="0.25">
      <c r="A107" s="21">
        <v>87095</v>
      </c>
      <c r="B107" s="21" t="s">
        <v>945</v>
      </c>
      <c r="C107" s="22" t="s">
        <v>76</v>
      </c>
      <c r="D107" s="20"/>
      <c r="E107" s="20">
        <v>1</v>
      </c>
      <c r="F107" s="20" t="s">
        <v>945</v>
      </c>
      <c r="G107" s="20" t="s">
        <v>258</v>
      </c>
      <c r="H107" s="23" t="s">
        <v>259</v>
      </c>
      <c r="I107" s="20" t="s">
        <v>946</v>
      </c>
      <c r="J107" s="20" t="s">
        <v>947</v>
      </c>
      <c r="K107" s="20" t="s">
        <v>51</v>
      </c>
      <c r="L107" s="20" t="s">
        <v>5011</v>
      </c>
      <c r="M107" s="23" t="s">
        <v>52</v>
      </c>
      <c r="N107" s="20" t="s">
        <v>532</v>
      </c>
      <c r="O107" s="20" t="s">
        <v>948</v>
      </c>
      <c r="P107" s="20">
        <v>1</v>
      </c>
      <c r="Q107" s="20">
        <v>0</v>
      </c>
      <c r="R107" s="20">
        <v>1</v>
      </c>
      <c r="S107" s="20">
        <v>1</v>
      </c>
      <c r="T107" s="20">
        <v>1</v>
      </c>
      <c r="U107" s="20">
        <v>1</v>
      </c>
      <c r="V107" s="26">
        <v>0</v>
      </c>
      <c r="W107" s="26">
        <v>0</v>
      </c>
      <c r="X107" s="26" t="s">
        <v>4694</v>
      </c>
      <c r="Y107" s="26">
        <v>0</v>
      </c>
      <c r="Z107" s="26">
        <v>0</v>
      </c>
      <c r="AA107" s="26">
        <v>1</v>
      </c>
      <c r="AB107" s="26">
        <v>0</v>
      </c>
      <c r="AC107" s="26" t="s">
        <v>226</v>
      </c>
      <c r="AD107" s="26" t="s">
        <v>949</v>
      </c>
      <c r="AE107" s="26" t="s">
        <v>950</v>
      </c>
      <c r="AF107" s="26" t="s">
        <v>951</v>
      </c>
      <c r="AG107" s="26" t="s">
        <v>4772</v>
      </c>
      <c r="AH107" s="26" t="s">
        <v>231</v>
      </c>
      <c r="AI107" s="26" t="s">
        <v>134</v>
      </c>
      <c r="AJ107" s="26" t="s">
        <v>59</v>
      </c>
      <c r="AK107" s="26">
        <v>3</v>
      </c>
      <c r="AL107" s="26">
        <v>0</v>
      </c>
      <c r="AM107" s="26" t="s">
        <v>268</v>
      </c>
      <c r="AN107" s="26" t="s">
        <v>269</v>
      </c>
      <c r="AO107" s="26" t="s">
        <v>475</v>
      </c>
      <c r="AP107" s="26" t="s">
        <v>63</v>
      </c>
      <c r="AQ107" s="26" t="s">
        <v>88</v>
      </c>
      <c r="AR107" s="26" t="s">
        <v>107</v>
      </c>
      <c r="AS107" s="26" t="s">
        <v>89</v>
      </c>
      <c r="AT107" s="26" t="s">
        <v>67</v>
      </c>
      <c r="AU107" s="26" t="s">
        <v>90</v>
      </c>
      <c r="AV107" s="26" t="s">
        <v>271</v>
      </c>
      <c r="AW107" s="26" t="s">
        <v>142</v>
      </c>
      <c r="AX107" s="26" t="s">
        <v>143</v>
      </c>
      <c r="AY107" s="26" t="s">
        <v>287</v>
      </c>
      <c r="AZ107" s="26"/>
      <c r="BA107" s="26"/>
      <c r="BB107" s="26" t="s">
        <v>583</v>
      </c>
      <c r="BC107" s="26" t="s">
        <v>775</v>
      </c>
      <c r="BD107" s="26"/>
    </row>
    <row r="108" spans="1:56" x14ac:dyDescent="0.25">
      <c r="A108" s="21">
        <v>87143</v>
      </c>
      <c r="B108" s="21" t="s">
        <v>952</v>
      </c>
      <c r="C108" s="22" t="s">
        <v>76</v>
      </c>
      <c r="D108" s="20"/>
      <c r="E108" s="20">
        <v>1</v>
      </c>
      <c r="F108" s="20" t="s">
        <v>952</v>
      </c>
      <c r="G108" s="20"/>
      <c r="H108" s="23"/>
      <c r="I108" s="20" t="s">
        <v>50</v>
      </c>
      <c r="J108" s="20" t="s">
        <v>51</v>
      </c>
      <c r="K108" s="20" t="s">
        <v>51</v>
      </c>
      <c r="L108" s="20" t="s">
        <v>4890</v>
      </c>
      <c r="M108" s="23" t="s">
        <v>52</v>
      </c>
      <c r="N108" s="20" t="s">
        <v>51</v>
      </c>
      <c r="O108" s="20" t="s">
        <v>51</v>
      </c>
      <c r="P108" s="20">
        <v>0</v>
      </c>
      <c r="Q108" s="20">
        <v>0</v>
      </c>
      <c r="R108" s="20">
        <v>1</v>
      </c>
      <c r="S108" s="20">
        <v>1</v>
      </c>
      <c r="T108" s="20">
        <v>0</v>
      </c>
      <c r="U108" s="20">
        <v>1</v>
      </c>
      <c r="V108" s="26">
        <v>0</v>
      </c>
      <c r="W108" s="26">
        <v>0</v>
      </c>
      <c r="X108" s="26">
        <v>0</v>
      </c>
      <c r="Y108" s="26">
        <v>0</v>
      </c>
      <c r="Z108" s="26">
        <v>0</v>
      </c>
      <c r="AA108" s="26">
        <v>0</v>
      </c>
      <c r="AB108" s="26">
        <v>3</v>
      </c>
      <c r="AC108" s="26" t="s">
        <v>953</v>
      </c>
      <c r="AD108" s="26" t="s">
        <v>954</v>
      </c>
      <c r="AE108" s="26"/>
      <c r="AF108" s="26" t="s">
        <v>955</v>
      </c>
      <c r="AG108" s="26" t="s">
        <v>4771</v>
      </c>
      <c r="AH108" s="26" t="s">
        <v>356</v>
      </c>
      <c r="AI108" s="26" t="s">
        <v>134</v>
      </c>
      <c r="AJ108" s="26" t="s">
        <v>59</v>
      </c>
      <c r="AK108" s="26">
        <v>1</v>
      </c>
      <c r="AL108" s="26" t="s">
        <v>956</v>
      </c>
      <c r="AM108" s="26" t="s">
        <v>957</v>
      </c>
      <c r="AN108" s="26" t="s">
        <v>958</v>
      </c>
      <c r="AO108" s="26" t="s">
        <v>497</v>
      </c>
      <c r="AP108" s="26" t="s">
        <v>175</v>
      </c>
      <c r="AQ108" s="26" t="s">
        <v>498</v>
      </c>
      <c r="AR108" s="26" t="s">
        <v>107</v>
      </c>
      <c r="AS108" s="26" t="s">
        <v>89</v>
      </c>
      <c r="AT108" s="26" t="s">
        <v>139</v>
      </c>
      <c r="AU108" s="26" t="s">
        <v>90</v>
      </c>
      <c r="AV108" s="26" t="s">
        <v>69</v>
      </c>
      <c r="AW108" s="26" t="s">
        <v>92</v>
      </c>
      <c r="AX108" s="26" t="s">
        <v>314</v>
      </c>
      <c r="AY108" s="26" t="s">
        <v>959</v>
      </c>
      <c r="AZ108" s="26"/>
      <c r="BA108" s="26"/>
      <c r="BB108" s="26" t="s">
        <v>960</v>
      </c>
      <c r="BC108" s="26" t="s">
        <v>74</v>
      </c>
      <c r="BD108" s="26" t="s">
        <v>961</v>
      </c>
    </row>
    <row r="109" spans="1:56" x14ac:dyDescent="0.25">
      <c r="A109" s="21">
        <v>87212</v>
      </c>
      <c r="B109" s="21" t="s">
        <v>962</v>
      </c>
      <c r="C109" s="22" t="s">
        <v>76</v>
      </c>
      <c r="D109" s="20"/>
      <c r="E109" s="20">
        <v>1</v>
      </c>
      <c r="F109" s="20" t="s">
        <v>962</v>
      </c>
      <c r="G109" s="20"/>
      <c r="H109" s="23"/>
      <c r="I109" s="20" t="s">
        <v>50</v>
      </c>
      <c r="J109" s="20" t="s">
        <v>963</v>
      </c>
      <c r="K109" s="20" t="s">
        <v>99</v>
      </c>
      <c r="L109" s="20" t="s">
        <v>4980</v>
      </c>
      <c r="M109" s="23" t="s">
        <v>52</v>
      </c>
      <c r="N109" s="20" t="s">
        <v>51</v>
      </c>
      <c r="O109" s="20" t="s">
        <v>51</v>
      </c>
      <c r="P109" s="20">
        <v>0</v>
      </c>
      <c r="Q109" s="20">
        <v>0</v>
      </c>
      <c r="R109" s="20">
        <v>0</v>
      </c>
      <c r="S109" s="20">
        <v>1</v>
      </c>
      <c r="T109" s="20">
        <v>0</v>
      </c>
      <c r="U109" s="20">
        <v>0</v>
      </c>
      <c r="V109" s="26">
        <v>0</v>
      </c>
      <c r="W109" s="26">
        <v>0</v>
      </c>
      <c r="X109" s="26">
        <v>0</v>
      </c>
      <c r="Y109" s="26" t="s">
        <v>4694</v>
      </c>
      <c r="Z109" s="26">
        <v>0</v>
      </c>
      <c r="AA109" s="26">
        <v>1</v>
      </c>
      <c r="AB109" s="26">
        <v>1</v>
      </c>
      <c r="AC109" s="26" t="s">
        <v>278</v>
      </c>
      <c r="AD109" s="26" t="s">
        <v>964</v>
      </c>
      <c r="AE109" s="26"/>
      <c r="AF109" s="26" t="s">
        <v>965</v>
      </c>
      <c r="AG109" s="26" t="s">
        <v>51</v>
      </c>
      <c r="AH109" s="26" t="s">
        <v>282</v>
      </c>
      <c r="AI109" s="26" t="s">
        <v>58</v>
      </c>
      <c r="AJ109" s="26" t="s">
        <v>966</v>
      </c>
      <c r="AK109" s="26"/>
      <c r="AL109" s="26"/>
      <c r="AM109" s="26"/>
      <c r="AN109" s="26"/>
      <c r="AO109" s="26" t="s">
        <v>436</v>
      </c>
      <c r="AP109" s="26" t="s">
        <v>175</v>
      </c>
      <c r="AQ109" s="26" t="s">
        <v>64</v>
      </c>
      <c r="AR109" s="26" t="s">
        <v>65</v>
      </c>
      <c r="AS109" s="26" t="s">
        <v>157</v>
      </c>
      <c r="AT109" s="26" t="s">
        <v>67</v>
      </c>
      <c r="AU109" s="26" t="s">
        <v>140</v>
      </c>
      <c r="AV109" s="26" t="s">
        <v>141</v>
      </c>
      <c r="AW109" s="26" t="s">
        <v>142</v>
      </c>
      <c r="AX109" s="26" t="s">
        <v>143</v>
      </c>
      <c r="AY109" s="26" t="s">
        <v>211</v>
      </c>
      <c r="AZ109" s="26"/>
      <c r="BA109" s="26"/>
      <c r="BB109" s="26" t="s">
        <v>967</v>
      </c>
      <c r="BC109" s="26" t="s">
        <v>74</v>
      </c>
      <c r="BD109" s="26"/>
    </row>
    <row r="110" spans="1:56" x14ac:dyDescent="0.25">
      <c r="A110" s="21">
        <v>87471</v>
      </c>
      <c r="B110" s="21" t="s">
        <v>968</v>
      </c>
      <c r="C110" s="22"/>
      <c r="D110" s="20"/>
      <c r="E110" s="20">
        <v>1</v>
      </c>
      <c r="F110" s="20" t="s">
        <v>968</v>
      </c>
      <c r="G110" s="20"/>
      <c r="H110" s="23"/>
      <c r="I110" s="20" t="s">
        <v>50</v>
      </c>
      <c r="J110" s="20" t="s">
        <v>51</v>
      </c>
      <c r="K110" s="20" t="s">
        <v>51</v>
      </c>
      <c r="L110" s="20" t="s">
        <v>1566</v>
      </c>
      <c r="M110" s="23" t="s">
        <v>52</v>
      </c>
      <c r="N110" s="20" t="s">
        <v>51</v>
      </c>
      <c r="O110" s="20" t="s">
        <v>51</v>
      </c>
      <c r="P110" s="20">
        <v>0</v>
      </c>
      <c r="Q110" s="20">
        <v>0</v>
      </c>
      <c r="R110" s="20">
        <v>1</v>
      </c>
      <c r="S110" s="20">
        <v>1</v>
      </c>
      <c r="T110" s="20">
        <v>0</v>
      </c>
      <c r="U110" s="20">
        <v>0</v>
      </c>
      <c r="V110" s="26" t="s">
        <v>18</v>
      </c>
      <c r="W110" s="26">
        <v>0</v>
      </c>
      <c r="X110" s="26">
        <v>0</v>
      </c>
      <c r="Y110" s="26">
        <v>0</v>
      </c>
      <c r="Z110" s="26">
        <v>0</v>
      </c>
      <c r="AA110" s="26">
        <v>1</v>
      </c>
      <c r="AB110" s="26">
        <v>2</v>
      </c>
      <c r="AC110" s="26" t="s">
        <v>504</v>
      </c>
      <c r="AD110" s="26" t="s">
        <v>969</v>
      </c>
      <c r="AE110" s="26" t="s">
        <v>970</v>
      </c>
      <c r="AF110" s="26" t="s">
        <v>971</v>
      </c>
      <c r="AG110" s="26" t="s">
        <v>51</v>
      </c>
      <c r="AH110" s="26" t="s">
        <v>243</v>
      </c>
      <c r="AI110" s="26" t="s">
        <v>719</v>
      </c>
      <c r="AJ110" s="26" t="s">
        <v>83</v>
      </c>
      <c r="AK110" s="26"/>
      <c r="AL110" s="26"/>
      <c r="AM110" s="26"/>
      <c r="AN110" s="26"/>
      <c r="AO110" s="26" t="s">
        <v>972</v>
      </c>
      <c r="AP110" s="26" t="s">
        <v>63</v>
      </c>
      <c r="AQ110" s="26" t="s">
        <v>233</v>
      </c>
      <c r="AR110" s="26" t="s">
        <v>284</v>
      </c>
      <c r="AS110" s="26" t="s">
        <v>157</v>
      </c>
      <c r="AT110" s="26" t="s">
        <v>67</v>
      </c>
      <c r="AU110" s="26" t="s">
        <v>68</v>
      </c>
      <c r="AV110" s="26" t="s">
        <v>973</v>
      </c>
      <c r="AW110" s="26" t="s">
        <v>142</v>
      </c>
      <c r="AX110" s="26" t="s">
        <v>323</v>
      </c>
      <c r="AY110" s="26" t="s">
        <v>187</v>
      </c>
      <c r="AZ110" s="26"/>
      <c r="BA110" s="26"/>
      <c r="BB110" s="26" t="s">
        <v>583</v>
      </c>
      <c r="BC110" s="26" t="s">
        <v>974</v>
      </c>
      <c r="BD110" s="26"/>
    </row>
    <row r="111" spans="1:56" x14ac:dyDescent="0.25">
      <c r="A111" s="21">
        <v>87484</v>
      </c>
      <c r="B111" s="21" t="s">
        <v>975</v>
      </c>
      <c r="C111" s="22"/>
      <c r="D111" s="20"/>
      <c r="E111" s="20">
        <v>1</v>
      </c>
      <c r="F111" s="20" t="s">
        <v>975</v>
      </c>
      <c r="G111" s="20"/>
      <c r="H111" s="23"/>
      <c r="I111" s="20" t="s">
        <v>50</v>
      </c>
      <c r="J111" s="20" t="s">
        <v>51</v>
      </c>
      <c r="K111" s="20" t="s">
        <v>51</v>
      </c>
      <c r="L111" s="20"/>
      <c r="M111" s="23" t="s">
        <v>52</v>
      </c>
      <c r="N111" s="20" t="s">
        <v>51</v>
      </c>
      <c r="O111" s="20" t="s">
        <v>51</v>
      </c>
      <c r="P111" s="20">
        <v>0</v>
      </c>
      <c r="Q111" s="20">
        <v>0</v>
      </c>
      <c r="R111" s="20">
        <v>1</v>
      </c>
      <c r="S111" s="20">
        <v>1</v>
      </c>
      <c r="T111" s="20">
        <v>0</v>
      </c>
      <c r="U111" s="20">
        <v>0</v>
      </c>
      <c r="V111" s="26" t="s">
        <v>18</v>
      </c>
      <c r="W111" s="26">
        <v>0</v>
      </c>
      <c r="X111" s="26">
        <v>0</v>
      </c>
      <c r="Y111" s="26">
        <v>0</v>
      </c>
      <c r="Z111" s="26">
        <v>0</v>
      </c>
      <c r="AA111" s="26">
        <v>1</v>
      </c>
      <c r="AB111" s="26">
        <v>2</v>
      </c>
      <c r="AC111" s="26" t="s">
        <v>504</v>
      </c>
      <c r="AD111" s="26" t="s">
        <v>976</v>
      </c>
      <c r="AE111" s="26"/>
      <c r="AF111" s="26" t="s">
        <v>977</v>
      </c>
      <c r="AG111" s="26" t="s">
        <v>51</v>
      </c>
      <c r="AH111" s="26" t="s">
        <v>243</v>
      </c>
      <c r="AI111" s="26" t="s">
        <v>719</v>
      </c>
      <c r="AJ111" s="26" t="s">
        <v>83</v>
      </c>
      <c r="AK111" s="26"/>
      <c r="AL111" s="26"/>
      <c r="AM111" s="26"/>
      <c r="AN111" s="26"/>
      <c r="AO111" s="26" t="s">
        <v>972</v>
      </c>
      <c r="AP111" s="26" t="s">
        <v>175</v>
      </c>
      <c r="AQ111" s="26" t="s">
        <v>117</v>
      </c>
      <c r="AR111" s="26" t="s">
        <v>284</v>
      </c>
      <c r="AS111" s="26" t="s">
        <v>66</v>
      </c>
      <c r="AT111" s="26" t="s">
        <v>127</v>
      </c>
      <c r="AU111" s="26" t="s">
        <v>158</v>
      </c>
      <c r="AV111" s="26" t="s">
        <v>973</v>
      </c>
      <c r="AW111" s="26" t="s">
        <v>142</v>
      </c>
      <c r="AX111" s="26" t="s">
        <v>143</v>
      </c>
      <c r="AY111" s="26" t="s">
        <v>978</v>
      </c>
      <c r="AZ111" s="26"/>
      <c r="BA111" s="26"/>
      <c r="BB111" s="26" t="s">
        <v>979</v>
      </c>
      <c r="BC111" s="26" t="s">
        <v>980</v>
      </c>
      <c r="BD111" s="26"/>
    </row>
    <row r="112" spans="1:56" x14ac:dyDescent="0.25">
      <c r="A112" s="21">
        <v>87501</v>
      </c>
      <c r="B112" s="21" t="s">
        <v>981</v>
      </c>
      <c r="C112" s="22"/>
      <c r="D112" s="20"/>
      <c r="E112" s="20">
        <v>1</v>
      </c>
      <c r="F112" s="20" t="s">
        <v>981</v>
      </c>
      <c r="G112" s="20"/>
      <c r="H112" s="23"/>
      <c r="I112" s="20" t="s">
        <v>50</v>
      </c>
      <c r="J112" s="20" t="s">
        <v>51</v>
      </c>
      <c r="K112" s="20" t="s">
        <v>51</v>
      </c>
      <c r="L112" s="20"/>
      <c r="M112" s="23" t="s">
        <v>52</v>
      </c>
      <c r="N112" s="20" t="s">
        <v>51</v>
      </c>
      <c r="O112" s="20" t="s">
        <v>51</v>
      </c>
      <c r="P112" s="20">
        <v>1</v>
      </c>
      <c r="Q112" s="20">
        <v>1</v>
      </c>
      <c r="R112" s="20">
        <v>1</v>
      </c>
      <c r="S112" s="20">
        <v>1</v>
      </c>
      <c r="T112" s="20">
        <v>1</v>
      </c>
      <c r="U112" s="20">
        <v>0</v>
      </c>
      <c r="V112" s="26">
        <v>0</v>
      </c>
      <c r="W112" s="26">
        <v>0</v>
      </c>
      <c r="X112" s="26">
        <v>0</v>
      </c>
      <c r="Y112" s="26" t="s">
        <v>4695</v>
      </c>
      <c r="Z112" s="26">
        <v>0</v>
      </c>
      <c r="AA112" s="26">
        <v>2</v>
      </c>
      <c r="AB112" s="26">
        <v>5</v>
      </c>
      <c r="AC112" s="26" t="s">
        <v>982</v>
      </c>
      <c r="AD112" s="26" t="s">
        <v>983</v>
      </c>
      <c r="AE112" s="26" t="s">
        <v>984</v>
      </c>
      <c r="AF112" s="26" t="s">
        <v>985</v>
      </c>
      <c r="AG112" s="26" t="s">
        <v>4772</v>
      </c>
      <c r="AH112" s="26" t="s">
        <v>396</v>
      </c>
      <c r="AI112" s="26" t="s">
        <v>763</v>
      </c>
      <c r="AJ112" s="26" t="s">
        <v>208</v>
      </c>
      <c r="AK112" s="26">
        <v>3</v>
      </c>
      <c r="AL112" s="26">
        <v>0</v>
      </c>
      <c r="AM112" s="26" t="s">
        <v>832</v>
      </c>
      <c r="AN112" s="26" t="s">
        <v>833</v>
      </c>
      <c r="AO112" s="26" t="s">
        <v>986</v>
      </c>
      <c r="AP112" s="26" t="s">
        <v>175</v>
      </c>
      <c r="AQ112" s="26" t="s">
        <v>117</v>
      </c>
      <c r="AR112" s="26" t="s">
        <v>65</v>
      </c>
      <c r="AS112" s="26" t="s">
        <v>285</v>
      </c>
      <c r="AT112" s="26" t="s">
        <v>286</v>
      </c>
      <c r="AU112" s="26" t="s">
        <v>140</v>
      </c>
      <c r="AV112" s="26" t="s">
        <v>987</v>
      </c>
      <c r="AW112" s="26" t="s">
        <v>988</v>
      </c>
      <c r="AX112" s="26" t="s">
        <v>118</v>
      </c>
      <c r="AY112" s="26" t="s">
        <v>723</v>
      </c>
      <c r="AZ112" s="26"/>
      <c r="BA112" s="26"/>
      <c r="BB112" s="26" t="s">
        <v>476</v>
      </c>
      <c r="BC112" s="26" t="s">
        <v>74</v>
      </c>
      <c r="BD112" s="26"/>
    </row>
    <row r="113" spans="1:56" x14ac:dyDescent="0.25">
      <c r="A113" s="21">
        <v>87540</v>
      </c>
      <c r="B113" s="21" t="s">
        <v>989</v>
      </c>
      <c r="C113" s="22" t="s">
        <v>76</v>
      </c>
      <c r="D113" s="20"/>
      <c r="E113" s="20">
        <v>2</v>
      </c>
      <c r="F113" s="20" t="s">
        <v>990</v>
      </c>
      <c r="G113" s="20"/>
      <c r="H113" s="23"/>
      <c r="I113" s="20" t="s">
        <v>50</v>
      </c>
      <c r="J113" s="20" t="s">
        <v>51</v>
      </c>
      <c r="K113" s="20" t="s">
        <v>51</v>
      </c>
      <c r="L113" s="20"/>
      <c r="M113" s="23" t="s">
        <v>52</v>
      </c>
      <c r="N113" s="20" t="s">
        <v>51</v>
      </c>
      <c r="O113" s="20" t="s">
        <v>51</v>
      </c>
      <c r="P113" s="20">
        <v>0</v>
      </c>
      <c r="Q113" s="20">
        <v>0</v>
      </c>
      <c r="R113" s="20">
        <v>1</v>
      </c>
      <c r="S113" s="20">
        <v>1</v>
      </c>
      <c r="T113" s="20">
        <v>0</v>
      </c>
      <c r="U113" s="20">
        <v>0</v>
      </c>
      <c r="V113" s="26">
        <v>0</v>
      </c>
      <c r="W113" s="26">
        <v>0</v>
      </c>
      <c r="X113" s="26">
        <v>0</v>
      </c>
      <c r="Y113" s="26" t="s">
        <v>4695</v>
      </c>
      <c r="Z113" s="26">
        <v>0</v>
      </c>
      <c r="AA113" s="26">
        <v>2</v>
      </c>
      <c r="AB113" s="26">
        <v>2</v>
      </c>
      <c r="AC113" s="26" t="s">
        <v>168</v>
      </c>
      <c r="AD113" s="26" t="s">
        <v>991</v>
      </c>
      <c r="AE113" s="26" t="s">
        <v>992</v>
      </c>
      <c r="AF113" s="26" t="s">
        <v>993</v>
      </c>
      <c r="AG113" s="26" t="s">
        <v>4771</v>
      </c>
      <c r="AH113" s="26" t="s">
        <v>612</v>
      </c>
      <c r="AI113" s="26" t="s">
        <v>134</v>
      </c>
      <c r="AJ113" s="26" t="s">
        <v>59</v>
      </c>
      <c r="AK113" s="26">
        <v>2</v>
      </c>
      <c r="AL113" s="26">
        <v>0</v>
      </c>
      <c r="AM113" s="26" t="s">
        <v>994</v>
      </c>
      <c r="AN113" s="26" t="s">
        <v>995</v>
      </c>
      <c r="AO113" s="26" t="s">
        <v>996</v>
      </c>
      <c r="AP113" s="26" t="s">
        <v>197</v>
      </c>
      <c r="AQ113" s="26" t="s">
        <v>117</v>
      </c>
      <c r="AR113" s="26" t="s">
        <v>284</v>
      </c>
      <c r="AS113" s="26" t="s">
        <v>66</v>
      </c>
      <c r="AT113" s="26" t="s">
        <v>67</v>
      </c>
      <c r="AU113" s="26" t="s">
        <v>158</v>
      </c>
      <c r="AV113" s="26" t="s">
        <v>389</v>
      </c>
      <c r="AW113" s="26" t="s">
        <v>142</v>
      </c>
      <c r="AX113" s="26" t="s">
        <v>222</v>
      </c>
      <c r="AY113" s="26" t="s">
        <v>429</v>
      </c>
      <c r="AZ113" s="26"/>
      <c r="BA113" s="26"/>
      <c r="BB113" s="26" t="s">
        <v>430</v>
      </c>
      <c r="BC113" s="26" t="s">
        <v>74</v>
      </c>
      <c r="BD113" s="26"/>
    </row>
    <row r="114" spans="1:56" x14ac:dyDescent="0.25">
      <c r="A114" s="21">
        <v>87652</v>
      </c>
      <c r="B114" s="21" t="s">
        <v>997</v>
      </c>
      <c r="C114" s="22" t="s">
        <v>76</v>
      </c>
      <c r="D114" s="20"/>
      <c r="E114" s="20">
        <v>3</v>
      </c>
      <c r="F114" s="20" t="s">
        <v>998</v>
      </c>
      <c r="G114" s="20"/>
      <c r="H114" s="23"/>
      <c r="I114" s="20" t="s">
        <v>50</v>
      </c>
      <c r="J114" s="20" t="s">
        <v>51</v>
      </c>
      <c r="K114" s="20" t="s">
        <v>51</v>
      </c>
      <c r="L114" s="20"/>
      <c r="M114" s="23" t="s">
        <v>52</v>
      </c>
      <c r="N114" s="20" t="s">
        <v>51</v>
      </c>
      <c r="O114" s="20" t="s">
        <v>51</v>
      </c>
      <c r="P114" s="20">
        <v>0</v>
      </c>
      <c r="Q114" s="20">
        <v>0</v>
      </c>
      <c r="R114" s="20">
        <v>1</v>
      </c>
      <c r="S114" s="20">
        <v>1</v>
      </c>
      <c r="T114" s="20">
        <v>0</v>
      </c>
      <c r="U114" s="20">
        <v>0</v>
      </c>
      <c r="V114" s="26">
        <v>0</v>
      </c>
      <c r="W114" s="26">
        <v>0</v>
      </c>
      <c r="X114" s="26" t="s">
        <v>4694</v>
      </c>
      <c r="Y114" s="26" t="s">
        <v>4695</v>
      </c>
      <c r="Z114" s="26">
        <v>0</v>
      </c>
      <c r="AA114" s="26">
        <v>3</v>
      </c>
      <c r="AB114" s="26">
        <v>2</v>
      </c>
      <c r="AC114" s="26" t="s">
        <v>999</v>
      </c>
      <c r="AD114" s="26" t="s">
        <v>1000</v>
      </c>
      <c r="AE114" s="26" t="s">
        <v>1001</v>
      </c>
      <c r="AF114" s="26" t="s">
        <v>1002</v>
      </c>
      <c r="AG114" s="26" t="s">
        <v>4772</v>
      </c>
      <c r="AH114" s="26" t="s">
        <v>356</v>
      </c>
      <c r="AI114" s="26" t="s">
        <v>207</v>
      </c>
      <c r="AJ114" s="26" t="s">
        <v>186</v>
      </c>
      <c r="AK114" s="26">
        <v>3</v>
      </c>
      <c r="AL114" s="26">
        <v>0</v>
      </c>
      <c r="AM114" s="26"/>
      <c r="AN114" s="26"/>
      <c r="AO114" s="26" t="s">
        <v>891</v>
      </c>
      <c r="AP114" s="26" t="s">
        <v>63</v>
      </c>
      <c r="AQ114" s="26" t="s">
        <v>117</v>
      </c>
      <c r="AR114" s="26" t="s">
        <v>107</v>
      </c>
      <c r="AS114" s="26" t="s">
        <v>89</v>
      </c>
      <c r="AT114" s="26" t="s">
        <v>286</v>
      </c>
      <c r="AU114" s="26" t="s">
        <v>90</v>
      </c>
      <c r="AV114" s="26" t="s">
        <v>176</v>
      </c>
      <c r="AW114" s="26" t="s">
        <v>142</v>
      </c>
      <c r="AX114" s="26" t="s">
        <v>143</v>
      </c>
      <c r="AY114" s="26" t="s">
        <v>144</v>
      </c>
      <c r="AZ114" s="26"/>
      <c r="BA114" s="26"/>
      <c r="BB114" s="26" t="s">
        <v>473</v>
      </c>
      <c r="BC114" s="26" t="s">
        <v>74</v>
      </c>
      <c r="BD114" s="26"/>
    </row>
    <row r="115" spans="1:56" x14ac:dyDescent="0.25">
      <c r="A115" s="21">
        <v>87690</v>
      </c>
      <c r="B115" s="21" t="s">
        <v>1003</v>
      </c>
      <c r="C115" s="22" t="s">
        <v>76</v>
      </c>
      <c r="D115" s="20"/>
      <c r="E115" s="20">
        <v>1</v>
      </c>
      <c r="F115" s="20" t="s">
        <v>1003</v>
      </c>
      <c r="G115" s="20"/>
      <c r="H115" s="23"/>
      <c r="I115" s="20" t="s">
        <v>50</v>
      </c>
      <c r="J115" s="20" t="s">
        <v>51</v>
      </c>
      <c r="K115" s="20" t="s">
        <v>51</v>
      </c>
      <c r="L115" s="20" t="s">
        <v>1566</v>
      </c>
      <c r="M115" s="23" t="s">
        <v>52</v>
      </c>
      <c r="N115" s="20" t="s">
        <v>51</v>
      </c>
      <c r="O115" s="20" t="s">
        <v>51</v>
      </c>
      <c r="P115" s="20">
        <v>1</v>
      </c>
      <c r="Q115" s="20">
        <v>0</v>
      </c>
      <c r="R115" s="20">
        <v>1</v>
      </c>
      <c r="S115" s="20">
        <v>1</v>
      </c>
      <c r="T115" s="20">
        <v>0</v>
      </c>
      <c r="U115" s="20">
        <v>0</v>
      </c>
      <c r="V115" s="26">
        <v>0</v>
      </c>
      <c r="W115" s="26">
        <v>0</v>
      </c>
      <c r="X115" s="26">
        <v>0</v>
      </c>
      <c r="Y115" s="26">
        <v>0</v>
      </c>
      <c r="Z115" s="26">
        <v>0</v>
      </c>
      <c r="AA115" s="26">
        <v>0</v>
      </c>
      <c r="AB115" s="26">
        <v>3</v>
      </c>
      <c r="AC115" s="26" t="s">
        <v>999</v>
      </c>
      <c r="AD115" s="26" t="s">
        <v>1004</v>
      </c>
      <c r="AE115" s="26" t="s">
        <v>1005</v>
      </c>
      <c r="AF115" s="26" t="s">
        <v>1006</v>
      </c>
      <c r="AG115" s="26" t="s">
        <v>4772</v>
      </c>
      <c r="AH115" s="26" t="s">
        <v>612</v>
      </c>
      <c r="AI115" s="26" t="s">
        <v>207</v>
      </c>
      <c r="AJ115" s="26" t="s">
        <v>186</v>
      </c>
      <c r="AK115" s="26">
        <v>3</v>
      </c>
      <c r="AL115" s="26">
        <v>0</v>
      </c>
      <c r="AM115" s="26" t="s">
        <v>136</v>
      </c>
      <c r="AN115" s="26" t="s">
        <v>137</v>
      </c>
      <c r="AO115" s="26" t="s">
        <v>1007</v>
      </c>
      <c r="AP115" s="26" t="s">
        <v>63</v>
      </c>
      <c r="AQ115" s="26" t="s">
        <v>233</v>
      </c>
      <c r="AR115" s="26" t="s">
        <v>65</v>
      </c>
      <c r="AS115" s="26" t="s">
        <v>66</v>
      </c>
      <c r="AT115" s="26" t="s">
        <v>67</v>
      </c>
      <c r="AU115" s="26" t="s">
        <v>90</v>
      </c>
      <c r="AV115" s="26" t="s">
        <v>508</v>
      </c>
      <c r="AW115" s="26" t="s">
        <v>142</v>
      </c>
      <c r="AX115" s="26" t="s">
        <v>118</v>
      </c>
      <c r="AY115" s="26" t="s">
        <v>234</v>
      </c>
      <c r="AZ115" s="26"/>
      <c r="BA115" s="26"/>
      <c r="BB115" s="26" t="s">
        <v>162</v>
      </c>
      <c r="BC115" s="26" t="s">
        <v>1008</v>
      </c>
      <c r="BD115" s="26"/>
    </row>
    <row r="116" spans="1:56" x14ac:dyDescent="0.25">
      <c r="A116" s="21">
        <v>87693</v>
      </c>
      <c r="B116" s="21" t="s">
        <v>1009</v>
      </c>
      <c r="C116" s="22" t="s">
        <v>76</v>
      </c>
      <c r="D116" s="20"/>
      <c r="E116" s="20">
        <v>1</v>
      </c>
      <c r="F116" s="20" t="s">
        <v>1009</v>
      </c>
      <c r="G116" s="20"/>
      <c r="H116" s="23"/>
      <c r="I116" s="20" t="s">
        <v>50</v>
      </c>
      <c r="J116" s="20" t="s">
        <v>1010</v>
      </c>
      <c r="K116" s="20" t="s">
        <v>51</v>
      </c>
      <c r="L116" s="20" t="s">
        <v>4981</v>
      </c>
      <c r="M116" s="23">
        <v>24</v>
      </c>
      <c r="N116" s="20" t="s">
        <v>51</v>
      </c>
      <c r="O116" s="20" t="s">
        <v>51</v>
      </c>
      <c r="P116" s="20">
        <v>1</v>
      </c>
      <c r="Q116" s="20">
        <v>0</v>
      </c>
      <c r="R116" s="20">
        <v>0</v>
      </c>
      <c r="S116" s="20">
        <v>1</v>
      </c>
      <c r="T116" s="20">
        <v>0</v>
      </c>
      <c r="U116" s="20">
        <v>0</v>
      </c>
      <c r="V116" s="26">
        <v>0</v>
      </c>
      <c r="W116" s="26">
        <v>0</v>
      </c>
      <c r="X116" s="26" t="s">
        <v>4694</v>
      </c>
      <c r="Y116" s="26" t="s">
        <v>4694</v>
      </c>
      <c r="Z116" s="26">
        <v>0</v>
      </c>
      <c r="AA116" s="26">
        <v>2</v>
      </c>
      <c r="AB116" s="26">
        <v>2</v>
      </c>
      <c r="AC116" s="26" t="s">
        <v>999</v>
      </c>
      <c r="AD116" s="26" t="s">
        <v>1011</v>
      </c>
      <c r="AE116" s="26" t="s">
        <v>1012</v>
      </c>
      <c r="AF116" s="26" t="s">
        <v>1013</v>
      </c>
      <c r="AG116" s="26" t="s">
        <v>51</v>
      </c>
      <c r="AH116" s="26" t="s">
        <v>612</v>
      </c>
      <c r="AI116" s="26" t="s">
        <v>207</v>
      </c>
      <c r="AJ116" s="26" t="s">
        <v>186</v>
      </c>
      <c r="AK116" s="26"/>
      <c r="AL116" s="26"/>
      <c r="AM116" s="26" t="s">
        <v>219</v>
      </c>
      <c r="AN116" s="26" t="s">
        <v>220</v>
      </c>
      <c r="AO116" s="26" t="s">
        <v>944</v>
      </c>
      <c r="AP116" s="26" t="s">
        <v>175</v>
      </c>
      <c r="AQ116" s="26" t="s">
        <v>117</v>
      </c>
      <c r="AR116" s="26" t="s">
        <v>107</v>
      </c>
      <c r="AS116" s="26" t="s">
        <v>89</v>
      </c>
      <c r="AT116" s="26" t="s">
        <v>139</v>
      </c>
      <c r="AU116" s="26" t="s">
        <v>90</v>
      </c>
      <c r="AV116" s="26" t="s">
        <v>176</v>
      </c>
      <c r="AW116" s="26" t="s">
        <v>142</v>
      </c>
      <c r="AX116" s="26" t="s">
        <v>118</v>
      </c>
      <c r="AY116" s="26" t="s">
        <v>234</v>
      </c>
      <c r="AZ116" s="26"/>
      <c r="BA116" s="26"/>
      <c r="BB116" s="26" t="s">
        <v>390</v>
      </c>
      <c r="BC116" s="26" t="s">
        <v>74</v>
      </c>
      <c r="BD116" s="26"/>
    </row>
    <row r="117" spans="1:56" x14ac:dyDescent="0.25">
      <c r="A117" s="21">
        <v>87712</v>
      </c>
      <c r="B117" s="21" t="s">
        <v>1014</v>
      </c>
      <c r="C117" s="22" t="s">
        <v>76</v>
      </c>
      <c r="D117" s="20"/>
      <c r="E117" s="20">
        <v>1</v>
      </c>
      <c r="F117" s="20" t="s">
        <v>1014</v>
      </c>
      <c r="G117" s="20"/>
      <c r="H117" s="23"/>
      <c r="I117" s="20" t="s">
        <v>50</v>
      </c>
      <c r="J117" s="20" t="s">
        <v>51</v>
      </c>
      <c r="K117" s="20" t="s">
        <v>51</v>
      </c>
      <c r="L117" s="20"/>
      <c r="M117" s="23" t="s">
        <v>52</v>
      </c>
      <c r="N117" s="20" t="s">
        <v>51</v>
      </c>
      <c r="O117" s="20" t="s">
        <v>51</v>
      </c>
      <c r="P117" s="20">
        <v>0</v>
      </c>
      <c r="Q117" s="20">
        <v>0</v>
      </c>
      <c r="R117" s="20">
        <v>1</v>
      </c>
      <c r="S117" s="20">
        <v>1</v>
      </c>
      <c r="T117" s="20">
        <v>0</v>
      </c>
      <c r="U117" s="20">
        <v>1</v>
      </c>
      <c r="V117" s="26">
        <v>0</v>
      </c>
      <c r="W117" s="26">
        <v>0</v>
      </c>
      <c r="X117" s="26" t="s">
        <v>4694</v>
      </c>
      <c r="Y117" s="26">
        <v>0</v>
      </c>
      <c r="Z117" s="26">
        <v>0</v>
      </c>
      <c r="AA117" s="26">
        <v>1</v>
      </c>
      <c r="AB117" s="26">
        <v>3</v>
      </c>
      <c r="AC117" s="26" t="s">
        <v>999</v>
      </c>
      <c r="AD117" s="26" t="s">
        <v>1015</v>
      </c>
      <c r="AE117" s="26" t="s">
        <v>1016</v>
      </c>
      <c r="AF117" s="26" t="s">
        <v>1017</v>
      </c>
      <c r="AG117" s="26" t="s">
        <v>4772</v>
      </c>
      <c r="AH117" s="26" t="s">
        <v>1018</v>
      </c>
      <c r="AI117" s="26" t="s">
        <v>207</v>
      </c>
      <c r="AJ117" s="26" t="s">
        <v>186</v>
      </c>
      <c r="AK117" s="26">
        <v>3</v>
      </c>
      <c r="AL117" s="26">
        <v>0</v>
      </c>
      <c r="AM117" s="26" t="s">
        <v>219</v>
      </c>
      <c r="AN117" s="26" t="s">
        <v>220</v>
      </c>
      <c r="AO117" s="26" t="s">
        <v>944</v>
      </c>
      <c r="AP117" s="26" t="s">
        <v>175</v>
      </c>
      <c r="AQ117" s="26" t="s">
        <v>117</v>
      </c>
      <c r="AR117" s="26" t="s">
        <v>65</v>
      </c>
      <c r="AS117" s="26" t="s">
        <v>89</v>
      </c>
      <c r="AT117" s="26" t="s">
        <v>139</v>
      </c>
      <c r="AU117" s="26" t="s">
        <v>90</v>
      </c>
      <c r="AV117" s="26" t="s">
        <v>508</v>
      </c>
      <c r="AW117" s="26" t="s">
        <v>142</v>
      </c>
      <c r="AX117" s="26" t="s">
        <v>143</v>
      </c>
      <c r="AY117" s="26" t="s">
        <v>234</v>
      </c>
      <c r="AZ117" s="26"/>
      <c r="BA117" s="26"/>
      <c r="BB117" s="26" t="s">
        <v>390</v>
      </c>
      <c r="BC117" s="26" t="s">
        <v>403</v>
      </c>
      <c r="BD117" s="26"/>
    </row>
    <row r="118" spans="1:56" x14ac:dyDescent="0.25">
      <c r="A118" s="21">
        <v>87720</v>
      </c>
      <c r="B118" s="21" t="s">
        <v>1019</v>
      </c>
      <c r="C118" s="22" t="s">
        <v>76</v>
      </c>
      <c r="D118" s="20"/>
      <c r="E118" s="20">
        <v>2</v>
      </c>
      <c r="F118" s="20" t="s">
        <v>1020</v>
      </c>
      <c r="G118" s="20"/>
      <c r="H118" s="23"/>
      <c r="I118" s="20" t="s">
        <v>50</v>
      </c>
      <c r="J118" s="20" t="s">
        <v>51</v>
      </c>
      <c r="K118" s="20" t="s">
        <v>51</v>
      </c>
      <c r="L118" s="20" t="s">
        <v>4934</v>
      </c>
      <c r="M118" s="23" t="s">
        <v>52</v>
      </c>
      <c r="N118" s="20" t="s">
        <v>51</v>
      </c>
      <c r="O118" s="20" t="s">
        <v>51</v>
      </c>
      <c r="P118" s="20">
        <v>1</v>
      </c>
      <c r="Q118" s="20">
        <v>0</v>
      </c>
      <c r="R118" s="20">
        <v>1</v>
      </c>
      <c r="S118" s="20">
        <v>1</v>
      </c>
      <c r="T118" s="20">
        <v>0</v>
      </c>
      <c r="U118" s="20">
        <v>1</v>
      </c>
      <c r="V118" s="26">
        <v>0</v>
      </c>
      <c r="W118" s="26">
        <v>0</v>
      </c>
      <c r="X118" s="26" t="s">
        <v>4695</v>
      </c>
      <c r="Y118" s="26" t="s">
        <v>4695</v>
      </c>
      <c r="Z118" s="26">
        <v>0</v>
      </c>
      <c r="AA118" s="26">
        <v>4</v>
      </c>
      <c r="AB118" s="26">
        <v>4</v>
      </c>
      <c r="AC118" s="26" t="s">
        <v>999</v>
      </c>
      <c r="AD118" s="26" t="s">
        <v>1021</v>
      </c>
      <c r="AE118" s="26" t="s">
        <v>1022</v>
      </c>
      <c r="AF118" s="26" t="s">
        <v>1023</v>
      </c>
      <c r="AG118" s="26" t="s">
        <v>4772</v>
      </c>
      <c r="AH118" s="26" t="s">
        <v>612</v>
      </c>
      <c r="AI118" s="26" t="s">
        <v>207</v>
      </c>
      <c r="AJ118" s="26" t="s">
        <v>186</v>
      </c>
      <c r="AK118" s="26">
        <v>3</v>
      </c>
      <c r="AL118" s="26">
        <v>0</v>
      </c>
      <c r="AM118" s="26" t="s">
        <v>295</v>
      </c>
      <c r="AN118" s="26" t="s">
        <v>296</v>
      </c>
      <c r="AO118" s="26" t="s">
        <v>297</v>
      </c>
      <c r="AP118" s="26" t="s">
        <v>175</v>
      </c>
      <c r="AQ118" s="26" t="s">
        <v>117</v>
      </c>
      <c r="AR118" s="26" t="s">
        <v>107</v>
      </c>
      <c r="AS118" s="26" t="s">
        <v>157</v>
      </c>
      <c r="AT118" s="26" t="s">
        <v>286</v>
      </c>
      <c r="AU118" s="26" t="s">
        <v>1024</v>
      </c>
      <c r="AV118" s="26" t="s">
        <v>176</v>
      </c>
      <c r="AW118" s="26" t="s">
        <v>142</v>
      </c>
      <c r="AX118" s="26" t="s">
        <v>143</v>
      </c>
      <c r="AY118" s="26" t="s">
        <v>287</v>
      </c>
      <c r="AZ118" s="26"/>
      <c r="BA118" s="26"/>
      <c r="BB118" s="26" t="s">
        <v>1025</v>
      </c>
      <c r="BC118" s="26" t="s">
        <v>74</v>
      </c>
      <c r="BD118" s="26"/>
    </row>
    <row r="119" spans="1:56" x14ac:dyDescent="0.25">
      <c r="A119" s="21">
        <v>612424</v>
      </c>
      <c r="B119" s="21" t="s">
        <v>1026</v>
      </c>
      <c r="C119" s="22" t="s">
        <v>76</v>
      </c>
      <c r="D119" s="20" t="s">
        <v>4703</v>
      </c>
      <c r="E119" s="20">
        <v>2</v>
      </c>
      <c r="F119" s="20" t="s">
        <v>1027</v>
      </c>
      <c r="G119" s="20"/>
      <c r="H119" s="23"/>
      <c r="I119" s="20" t="s">
        <v>50</v>
      </c>
      <c r="J119" s="20" t="s">
        <v>51</v>
      </c>
      <c r="K119" s="20" t="s">
        <v>51</v>
      </c>
      <c r="L119" s="20" t="s">
        <v>4859</v>
      </c>
      <c r="M119" s="23" t="s">
        <v>52</v>
      </c>
      <c r="N119" s="20" t="s">
        <v>51</v>
      </c>
      <c r="O119" s="20" t="s">
        <v>51</v>
      </c>
      <c r="P119" s="20">
        <v>0</v>
      </c>
      <c r="Q119" s="20">
        <v>0</v>
      </c>
      <c r="R119" s="20">
        <v>0</v>
      </c>
      <c r="S119" s="20">
        <v>1</v>
      </c>
      <c r="T119" s="20">
        <v>0</v>
      </c>
      <c r="U119" s="20">
        <v>0</v>
      </c>
      <c r="V119" s="26">
        <v>0</v>
      </c>
      <c r="W119" s="26">
        <v>0</v>
      </c>
      <c r="X119" s="26">
        <v>0</v>
      </c>
      <c r="Y119" s="26" t="s">
        <v>4694</v>
      </c>
      <c r="Z119" s="26">
        <v>0</v>
      </c>
      <c r="AA119" s="26">
        <v>1</v>
      </c>
      <c r="AB119" s="26">
        <v>1</v>
      </c>
      <c r="AC119" s="26" t="s">
        <v>999</v>
      </c>
      <c r="AD119" s="26" t="s">
        <v>1028</v>
      </c>
      <c r="AE119" s="26" t="s">
        <v>1029</v>
      </c>
      <c r="AF119" s="26" t="s">
        <v>1030</v>
      </c>
      <c r="AG119" s="26" t="s">
        <v>51</v>
      </c>
      <c r="AH119" s="26" t="s">
        <v>612</v>
      </c>
      <c r="AI119" s="26" t="s">
        <v>207</v>
      </c>
      <c r="AJ119" s="26" t="s">
        <v>186</v>
      </c>
      <c r="AK119" s="26"/>
      <c r="AL119" s="26"/>
      <c r="AM119" s="26"/>
      <c r="AN119" s="26"/>
      <c r="AO119" s="26" t="s">
        <v>1031</v>
      </c>
      <c r="AP119" s="26" t="s">
        <v>175</v>
      </c>
      <c r="AQ119" s="26" t="s">
        <v>64</v>
      </c>
      <c r="AR119" s="26" t="s">
        <v>65</v>
      </c>
      <c r="AS119" s="26" t="s">
        <v>66</v>
      </c>
      <c r="AT119" s="26" t="s">
        <v>286</v>
      </c>
      <c r="AU119" s="26" t="s">
        <v>90</v>
      </c>
      <c r="AV119" s="26" t="s">
        <v>176</v>
      </c>
      <c r="AW119" s="26" t="s">
        <v>142</v>
      </c>
      <c r="AX119" s="26" t="s">
        <v>1032</v>
      </c>
      <c r="AY119" s="26" t="s">
        <v>287</v>
      </c>
      <c r="AZ119" s="26"/>
      <c r="BA119" s="26"/>
      <c r="BB119" s="26" t="s">
        <v>162</v>
      </c>
      <c r="BC119" s="26" t="s">
        <v>74</v>
      </c>
      <c r="BD119" s="26"/>
    </row>
    <row r="120" spans="1:56" x14ac:dyDescent="0.25">
      <c r="A120" s="21">
        <v>87742</v>
      </c>
      <c r="B120" s="21" t="s">
        <v>1033</v>
      </c>
      <c r="C120" s="22" t="s">
        <v>76</v>
      </c>
      <c r="D120" s="20"/>
      <c r="E120" s="20">
        <v>2</v>
      </c>
      <c r="F120" s="20" t="s">
        <v>1034</v>
      </c>
      <c r="G120" s="20"/>
      <c r="H120" s="23"/>
      <c r="I120" s="20" t="s">
        <v>50</v>
      </c>
      <c r="J120" s="20" t="s">
        <v>51</v>
      </c>
      <c r="K120" s="20" t="s">
        <v>51</v>
      </c>
      <c r="L120" s="20"/>
      <c r="M120" s="23" t="s">
        <v>52</v>
      </c>
      <c r="N120" s="20" t="s">
        <v>51</v>
      </c>
      <c r="O120" s="20" t="s">
        <v>51</v>
      </c>
      <c r="P120" s="20">
        <v>0</v>
      </c>
      <c r="Q120" s="20">
        <v>0</v>
      </c>
      <c r="R120" s="20">
        <v>1</v>
      </c>
      <c r="S120" s="20">
        <v>1</v>
      </c>
      <c r="T120" s="20">
        <v>0</v>
      </c>
      <c r="U120" s="20">
        <v>0</v>
      </c>
      <c r="V120" s="26">
        <v>0</v>
      </c>
      <c r="W120" s="26">
        <v>0</v>
      </c>
      <c r="X120" s="26" t="s">
        <v>4694</v>
      </c>
      <c r="Y120" s="26" t="s">
        <v>4694</v>
      </c>
      <c r="Z120" s="26">
        <v>0</v>
      </c>
      <c r="AA120" s="26">
        <v>2</v>
      </c>
      <c r="AB120" s="26">
        <v>2</v>
      </c>
      <c r="AC120" s="26" t="s">
        <v>999</v>
      </c>
      <c r="AD120" s="26" t="s">
        <v>1035</v>
      </c>
      <c r="AE120" s="26" t="s">
        <v>1036</v>
      </c>
      <c r="AF120" s="26" t="s">
        <v>1037</v>
      </c>
      <c r="AG120" s="26" t="s">
        <v>4776</v>
      </c>
      <c r="AH120" s="26" t="s">
        <v>612</v>
      </c>
      <c r="AI120" s="26" t="s">
        <v>207</v>
      </c>
      <c r="AJ120" s="26" t="s">
        <v>186</v>
      </c>
      <c r="AK120" s="26">
        <v>3</v>
      </c>
      <c r="AL120" s="26">
        <v>0</v>
      </c>
      <c r="AM120" s="26"/>
      <c r="AN120" s="26"/>
      <c r="AO120" s="26" t="s">
        <v>944</v>
      </c>
      <c r="AP120" s="26" t="s">
        <v>175</v>
      </c>
      <c r="AQ120" s="26" t="s">
        <v>88</v>
      </c>
      <c r="AR120" s="26" t="s">
        <v>65</v>
      </c>
      <c r="AS120" s="26" t="s">
        <v>89</v>
      </c>
      <c r="AT120" s="26" t="s">
        <v>67</v>
      </c>
      <c r="AU120" s="26" t="s">
        <v>90</v>
      </c>
      <c r="AV120" s="26" t="s">
        <v>176</v>
      </c>
      <c r="AW120" s="26" t="s">
        <v>142</v>
      </c>
      <c r="AX120" s="26" t="s">
        <v>93</v>
      </c>
      <c r="AY120" s="26" t="s">
        <v>144</v>
      </c>
      <c r="AZ120" s="26"/>
      <c r="BA120" s="26"/>
      <c r="BB120" s="26" t="s">
        <v>390</v>
      </c>
      <c r="BC120" s="26" t="s">
        <v>74</v>
      </c>
      <c r="BD120" s="26"/>
    </row>
    <row r="121" spans="1:56" x14ac:dyDescent="0.25">
      <c r="A121" s="21">
        <v>87892</v>
      </c>
      <c r="B121" s="21" t="s">
        <v>1038</v>
      </c>
      <c r="C121" s="22"/>
      <c r="D121" s="20"/>
      <c r="E121" s="20">
        <v>2</v>
      </c>
      <c r="F121" s="20" t="s">
        <v>1039</v>
      </c>
      <c r="G121" s="20"/>
      <c r="H121" s="23"/>
      <c r="I121" s="20" t="s">
        <v>50</v>
      </c>
      <c r="J121" s="20" t="s">
        <v>1040</v>
      </c>
      <c r="K121" s="20" t="s">
        <v>51</v>
      </c>
      <c r="L121" s="20" t="s">
        <v>4861</v>
      </c>
      <c r="M121" s="23" t="s">
        <v>52</v>
      </c>
      <c r="N121" s="20" t="s">
        <v>51</v>
      </c>
      <c r="O121" s="20" t="s">
        <v>51</v>
      </c>
      <c r="P121" s="20">
        <v>0</v>
      </c>
      <c r="Q121" s="20">
        <v>0</v>
      </c>
      <c r="R121" s="20">
        <v>0</v>
      </c>
      <c r="S121" s="20">
        <v>1</v>
      </c>
      <c r="T121" s="20">
        <v>0</v>
      </c>
      <c r="U121" s="20">
        <v>0</v>
      </c>
      <c r="V121" s="26">
        <v>0</v>
      </c>
      <c r="W121" s="26">
        <v>0</v>
      </c>
      <c r="X121" s="26">
        <v>0</v>
      </c>
      <c r="Y121" s="26">
        <v>0</v>
      </c>
      <c r="Z121" s="26">
        <v>0</v>
      </c>
      <c r="AA121" s="26">
        <v>0</v>
      </c>
      <c r="AB121" s="26">
        <v>1</v>
      </c>
      <c r="AC121" s="26" t="s">
        <v>392</v>
      </c>
      <c r="AD121" s="26" t="s">
        <v>1041</v>
      </c>
      <c r="AE121" s="26" t="s">
        <v>1042</v>
      </c>
      <c r="AF121" s="26" t="s">
        <v>1043</v>
      </c>
      <c r="AG121" s="26" t="s">
        <v>1044</v>
      </c>
      <c r="AH121" s="26" t="s">
        <v>396</v>
      </c>
      <c r="AI121" s="26" t="s">
        <v>134</v>
      </c>
      <c r="AJ121" s="26" t="s">
        <v>135</v>
      </c>
      <c r="AK121" s="26"/>
      <c r="AL121" s="26"/>
      <c r="AM121" s="26"/>
      <c r="AN121" s="26"/>
      <c r="AO121" s="26" t="s">
        <v>996</v>
      </c>
      <c r="AP121" s="26" t="s">
        <v>197</v>
      </c>
      <c r="AQ121" s="26" t="s">
        <v>233</v>
      </c>
      <c r="AR121" s="26" t="s">
        <v>284</v>
      </c>
      <c r="AS121" s="26" t="s">
        <v>379</v>
      </c>
      <c r="AT121" s="26" t="s">
        <v>67</v>
      </c>
      <c r="AU121" s="26" t="s">
        <v>68</v>
      </c>
      <c r="AV121" s="26" t="s">
        <v>246</v>
      </c>
      <c r="AW121" s="26" t="s">
        <v>142</v>
      </c>
      <c r="AX121" s="26" t="s">
        <v>160</v>
      </c>
      <c r="AY121" s="26" t="s">
        <v>333</v>
      </c>
      <c r="AZ121" s="26"/>
      <c r="BA121" s="26"/>
      <c r="BB121" s="26" t="s">
        <v>476</v>
      </c>
      <c r="BC121" s="26" t="s">
        <v>74</v>
      </c>
      <c r="BD121" s="26"/>
    </row>
    <row r="122" spans="1:56" x14ac:dyDescent="0.25">
      <c r="A122" s="21">
        <v>87915</v>
      </c>
      <c r="B122" s="21" t="s">
        <v>1045</v>
      </c>
      <c r="C122" s="22"/>
      <c r="D122" s="20"/>
      <c r="E122" s="20">
        <v>1</v>
      </c>
      <c r="F122" s="20" t="s">
        <v>1045</v>
      </c>
      <c r="G122" s="20"/>
      <c r="H122" s="23"/>
      <c r="I122" s="20" t="s">
        <v>50</v>
      </c>
      <c r="J122" s="20" t="s">
        <v>51</v>
      </c>
      <c r="K122" s="20" t="s">
        <v>51</v>
      </c>
      <c r="L122" s="20"/>
      <c r="M122" s="23" t="s">
        <v>52</v>
      </c>
      <c r="N122" s="20" t="s">
        <v>51</v>
      </c>
      <c r="O122" s="20" t="s">
        <v>51</v>
      </c>
      <c r="P122" s="20">
        <v>1</v>
      </c>
      <c r="Q122" s="20">
        <v>0</v>
      </c>
      <c r="R122" s="20">
        <v>1</v>
      </c>
      <c r="S122" s="20">
        <v>1</v>
      </c>
      <c r="T122" s="20">
        <v>0</v>
      </c>
      <c r="U122" s="20">
        <v>0</v>
      </c>
      <c r="V122" s="26">
        <v>0</v>
      </c>
      <c r="W122" s="26">
        <v>0</v>
      </c>
      <c r="X122" s="26">
        <v>0</v>
      </c>
      <c r="Y122" s="26">
        <v>0</v>
      </c>
      <c r="Z122" s="26">
        <v>0</v>
      </c>
      <c r="AA122" s="26">
        <v>0</v>
      </c>
      <c r="AB122" s="26">
        <v>3</v>
      </c>
      <c r="AC122" s="26" t="s">
        <v>392</v>
      </c>
      <c r="AD122" s="26" t="s">
        <v>1046</v>
      </c>
      <c r="AE122" s="26" t="s">
        <v>1047</v>
      </c>
      <c r="AF122" s="26" t="s">
        <v>1048</v>
      </c>
      <c r="AG122" s="26" t="s">
        <v>4772</v>
      </c>
      <c r="AH122" s="26" t="s">
        <v>396</v>
      </c>
      <c r="AI122" s="26" t="s">
        <v>134</v>
      </c>
      <c r="AJ122" s="26" t="s">
        <v>135</v>
      </c>
      <c r="AK122" s="26">
        <v>3</v>
      </c>
      <c r="AL122" s="26">
        <v>0</v>
      </c>
      <c r="AM122" s="26" t="s">
        <v>994</v>
      </c>
      <c r="AN122" s="26" t="s">
        <v>995</v>
      </c>
      <c r="AO122" s="26" t="s">
        <v>1049</v>
      </c>
      <c r="AP122" s="26" t="s">
        <v>197</v>
      </c>
      <c r="AQ122" s="26" t="s">
        <v>117</v>
      </c>
      <c r="AR122" s="26" t="s">
        <v>156</v>
      </c>
      <c r="AS122" s="26" t="s">
        <v>89</v>
      </c>
      <c r="AT122" s="26" t="s">
        <v>67</v>
      </c>
      <c r="AU122" s="26" t="s">
        <v>90</v>
      </c>
      <c r="AV122" s="26" t="s">
        <v>1050</v>
      </c>
      <c r="AW122" s="26" t="s">
        <v>142</v>
      </c>
      <c r="AX122" s="26" t="s">
        <v>143</v>
      </c>
      <c r="AY122" s="26" t="s">
        <v>351</v>
      </c>
      <c r="AZ122" s="26"/>
      <c r="BA122" s="26"/>
      <c r="BB122" s="26" t="s">
        <v>324</v>
      </c>
      <c r="BC122" s="26" t="s">
        <v>1051</v>
      </c>
      <c r="BD122" s="26"/>
    </row>
    <row r="123" spans="1:56" x14ac:dyDescent="0.25">
      <c r="A123" s="21">
        <v>87925</v>
      </c>
      <c r="B123" s="21" t="s">
        <v>1052</v>
      </c>
      <c r="C123" s="22"/>
      <c r="D123" s="20"/>
      <c r="E123" s="20">
        <v>1</v>
      </c>
      <c r="F123" s="20" t="s">
        <v>1052</v>
      </c>
      <c r="G123" s="20"/>
      <c r="H123" s="23"/>
      <c r="I123" s="20" t="s">
        <v>50</v>
      </c>
      <c r="J123" s="20" t="s">
        <v>1053</v>
      </c>
      <c r="K123" s="20" t="s">
        <v>1054</v>
      </c>
      <c r="L123" s="20" t="s">
        <v>4982</v>
      </c>
      <c r="M123" s="23">
        <v>24</v>
      </c>
      <c r="N123" s="20" t="s">
        <v>51</v>
      </c>
      <c r="O123" s="20" t="s">
        <v>51</v>
      </c>
      <c r="P123" s="20">
        <v>0</v>
      </c>
      <c r="Q123" s="20">
        <v>0</v>
      </c>
      <c r="R123" s="20">
        <v>0</v>
      </c>
      <c r="S123" s="20">
        <v>1</v>
      </c>
      <c r="T123" s="20">
        <v>0</v>
      </c>
      <c r="U123" s="20">
        <v>0</v>
      </c>
      <c r="V123" s="26">
        <v>0</v>
      </c>
      <c r="W123" s="26">
        <v>0</v>
      </c>
      <c r="X123" s="26">
        <v>0</v>
      </c>
      <c r="Y123" s="26">
        <v>0</v>
      </c>
      <c r="Z123" s="26">
        <v>0</v>
      </c>
      <c r="AA123" s="26">
        <v>0</v>
      </c>
      <c r="AB123" s="26">
        <v>1</v>
      </c>
      <c r="AC123" s="26" t="s">
        <v>392</v>
      </c>
      <c r="AD123" s="26" t="s">
        <v>1055</v>
      </c>
      <c r="AE123" s="26" t="s">
        <v>1056</v>
      </c>
      <c r="AF123" s="26" t="s">
        <v>1057</v>
      </c>
      <c r="AG123" s="26" t="s">
        <v>4771</v>
      </c>
      <c r="AH123" s="26" t="s">
        <v>396</v>
      </c>
      <c r="AI123" s="26" t="s">
        <v>134</v>
      </c>
      <c r="AJ123" s="26" t="s">
        <v>385</v>
      </c>
      <c r="AK123" s="26"/>
      <c r="AL123" s="26"/>
      <c r="AM123" s="26"/>
      <c r="AN123" s="26"/>
      <c r="AO123" s="26" t="s">
        <v>1058</v>
      </c>
      <c r="AP123" s="26" t="s">
        <v>696</v>
      </c>
      <c r="AQ123" s="26" t="s">
        <v>64</v>
      </c>
      <c r="AR123" s="26" t="s">
        <v>65</v>
      </c>
      <c r="AS123" s="26" t="s">
        <v>89</v>
      </c>
      <c r="AT123" s="26" t="s">
        <v>67</v>
      </c>
      <c r="AU123" s="26" t="s">
        <v>68</v>
      </c>
      <c r="AV123" s="26" t="s">
        <v>159</v>
      </c>
      <c r="AW123" s="26" t="s">
        <v>142</v>
      </c>
      <c r="AX123" s="26" t="s">
        <v>71</v>
      </c>
      <c r="AY123" s="26" t="s">
        <v>333</v>
      </c>
      <c r="AZ123" s="26"/>
      <c r="BA123" s="26"/>
      <c r="BB123" s="26" t="s">
        <v>1059</v>
      </c>
      <c r="BC123" s="26" t="s">
        <v>74</v>
      </c>
      <c r="BD123" s="26"/>
    </row>
    <row r="124" spans="1:56" x14ac:dyDescent="0.25">
      <c r="A124" s="21">
        <v>87933</v>
      </c>
      <c r="B124" s="21" t="s">
        <v>1060</v>
      </c>
      <c r="C124" s="22"/>
      <c r="D124" s="20"/>
      <c r="E124" s="20">
        <v>1</v>
      </c>
      <c r="F124" s="20" t="s">
        <v>1060</v>
      </c>
      <c r="G124" s="20"/>
      <c r="H124" s="23"/>
      <c r="I124" s="20" t="s">
        <v>50</v>
      </c>
      <c r="J124" s="20" t="s">
        <v>51</v>
      </c>
      <c r="K124" s="20" t="s">
        <v>51</v>
      </c>
      <c r="L124" s="20"/>
      <c r="M124" s="23" t="s">
        <v>52</v>
      </c>
      <c r="N124" s="20" t="s">
        <v>51</v>
      </c>
      <c r="O124" s="20" t="s">
        <v>51</v>
      </c>
      <c r="P124" s="20">
        <v>1</v>
      </c>
      <c r="Q124" s="20">
        <v>0</v>
      </c>
      <c r="R124" s="20">
        <v>1</v>
      </c>
      <c r="S124" s="20">
        <v>1</v>
      </c>
      <c r="T124" s="20">
        <v>0</v>
      </c>
      <c r="U124" s="20">
        <v>0</v>
      </c>
      <c r="V124" s="26">
        <v>0</v>
      </c>
      <c r="W124" s="26">
        <v>0</v>
      </c>
      <c r="X124" s="26">
        <v>0</v>
      </c>
      <c r="Y124" s="26">
        <v>0</v>
      </c>
      <c r="Z124" s="26">
        <v>0</v>
      </c>
      <c r="AA124" s="26">
        <v>0</v>
      </c>
      <c r="AB124" s="26">
        <v>3</v>
      </c>
      <c r="AC124" s="26" t="s">
        <v>392</v>
      </c>
      <c r="AD124" s="26" t="s">
        <v>1061</v>
      </c>
      <c r="AE124" s="26" t="s">
        <v>1062</v>
      </c>
      <c r="AF124" s="26" t="s">
        <v>1063</v>
      </c>
      <c r="AG124" s="26" t="s">
        <v>1064</v>
      </c>
      <c r="AH124" s="26" t="s">
        <v>396</v>
      </c>
      <c r="AI124" s="26" t="s">
        <v>207</v>
      </c>
      <c r="AJ124" s="26" t="s">
        <v>135</v>
      </c>
      <c r="AK124" s="26"/>
      <c r="AL124" s="26"/>
      <c r="AM124" s="26" t="s">
        <v>219</v>
      </c>
      <c r="AN124" s="26" t="s">
        <v>220</v>
      </c>
      <c r="AO124" s="26" t="s">
        <v>1058</v>
      </c>
      <c r="AP124" s="26" t="s">
        <v>175</v>
      </c>
      <c r="AQ124" s="26" t="s">
        <v>64</v>
      </c>
      <c r="AR124" s="26" t="s">
        <v>65</v>
      </c>
      <c r="AS124" s="26" t="s">
        <v>379</v>
      </c>
      <c r="AT124" s="26" t="s">
        <v>67</v>
      </c>
      <c r="AU124" s="26" t="s">
        <v>68</v>
      </c>
      <c r="AV124" s="26" t="s">
        <v>271</v>
      </c>
      <c r="AW124" s="26" t="s">
        <v>142</v>
      </c>
      <c r="AX124" s="26" t="s">
        <v>143</v>
      </c>
      <c r="AY124" s="26" t="s">
        <v>620</v>
      </c>
      <c r="AZ124" s="26"/>
      <c r="BA124" s="26"/>
      <c r="BB124" s="26" t="s">
        <v>583</v>
      </c>
      <c r="BC124" s="26" t="s">
        <v>556</v>
      </c>
      <c r="BD124" s="26"/>
    </row>
    <row r="125" spans="1:56" x14ac:dyDescent="0.25">
      <c r="A125" s="21">
        <v>87964</v>
      </c>
      <c r="B125" s="21" t="s">
        <v>1065</v>
      </c>
      <c r="C125" s="22"/>
      <c r="D125" s="20"/>
      <c r="E125" s="20">
        <v>1</v>
      </c>
      <c r="F125" s="20" t="s">
        <v>1065</v>
      </c>
      <c r="G125" s="20"/>
      <c r="H125" s="23"/>
      <c r="I125" s="20" t="s">
        <v>50</v>
      </c>
      <c r="J125" s="20" t="s">
        <v>51</v>
      </c>
      <c r="K125" s="20" t="s">
        <v>51</v>
      </c>
      <c r="L125" s="20"/>
      <c r="M125" s="23" t="s">
        <v>52</v>
      </c>
      <c r="N125" s="20" t="s">
        <v>51</v>
      </c>
      <c r="O125" s="20" t="s">
        <v>51</v>
      </c>
      <c r="P125" s="20">
        <v>1</v>
      </c>
      <c r="Q125" s="20">
        <v>1</v>
      </c>
      <c r="R125" s="20">
        <v>1</v>
      </c>
      <c r="S125" s="20">
        <v>1</v>
      </c>
      <c r="T125" s="20">
        <v>1</v>
      </c>
      <c r="U125" s="20">
        <v>0</v>
      </c>
      <c r="V125" s="26" t="s">
        <v>18</v>
      </c>
      <c r="W125" s="26">
        <v>0</v>
      </c>
      <c r="X125" s="26" t="s">
        <v>4695</v>
      </c>
      <c r="Y125" s="26">
        <v>0</v>
      </c>
      <c r="Z125" s="26">
        <v>0</v>
      </c>
      <c r="AA125" s="26">
        <v>3</v>
      </c>
      <c r="AB125" s="26">
        <v>5</v>
      </c>
      <c r="AC125" s="26" t="s">
        <v>392</v>
      </c>
      <c r="AD125" s="26" t="s">
        <v>1066</v>
      </c>
      <c r="AE125" s="26" t="s">
        <v>1067</v>
      </c>
      <c r="AF125" s="26" t="s">
        <v>1068</v>
      </c>
      <c r="AG125" s="26" t="s">
        <v>4772</v>
      </c>
      <c r="AH125" s="26" t="s">
        <v>396</v>
      </c>
      <c r="AI125" s="26" t="s">
        <v>134</v>
      </c>
      <c r="AJ125" s="26" t="s">
        <v>208</v>
      </c>
      <c r="AK125" s="26">
        <v>3</v>
      </c>
      <c r="AL125" s="26">
        <v>0</v>
      </c>
      <c r="AM125" s="26" t="s">
        <v>153</v>
      </c>
      <c r="AN125" s="26" t="s">
        <v>154</v>
      </c>
      <c r="AO125" s="26" t="s">
        <v>155</v>
      </c>
      <c r="AP125" s="26" t="s">
        <v>175</v>
      </c>
      <c r="AQ125" s="26" t="s">
        <v>233</v>
      </c>
      <c r="AR125" s="26" t="s">
        <v>65</v>
      </c>
      <c r="AS125" s="26" t="s">
        <v>89</v>
      </c>
      <c r="AT125" s="26" t="s">
        <v>67</v>
      </c>
      <c r="AU125" s="26" t="s">
        <v>68</v>
      </c>
      <c r="AV125" s="26" t="s">
        <v>246</v>
      </c>
      <c r="AW125" s="26" t="s">
        <v>142</v>
      </c>
      <c r="AX125" s="26" t="s">
        <v>222</v>
      </c>
      <c r="AY125" s="26" t="s">
        <v>333</v>
      </c>
      <c r="AZ125" s="26"/>
      <c r="BA125" s="26"/>
      <c r="BB125" s="26" t="s">
        <v>437</v>
      </c>
      <c r="BC125" s="26" t="s">
        <v>74</v>
      </c>
      <c r="BD125" s="26"/>
    </row>
    <row r="126" spans="1:56" x14ac:dyDescent="0.25">
      <c r="A126" s="21">
        <v>88165</v>
      </c>
      <c r="B126" s="21" t="s">
        <v>1069</v>
      </c>
      <c r="C126" s="22"/>
      <c r="D126" s="20"/>
      <c r="E126" s="20">
        <v>2</v>
      </c>
      <c r="F126" s="20" t="s">
        <v>1070</v>
      </c>
      <c r="G126" s="20"/>
      <c r="H126" s="23"/>
      <c r="I126" s="20" t="s">
        <v>50</v>
      </c>
      <c r="J126" s="20" t="s">
        <v>51</v>
      </c>
      <c r="K126" s="20" t="s">
        <v>51</v>
      </c>
      <c r="L126" s="20" t="s">
        <v>4862</v>
      </c>
      <c r="M126" s="23" t="s">
        <v>52</v>
      </c>
      <c r="N126" s="20" t="s">
        <v>51</v>
      </c>
      <c r="O126" s="20" t="s">
        <v>51</v>
      </c>
      <c r="P126" s="20">
        <v>0</v>
      </c>
      <c r="Q126" s="20">
        <v>0</v>
      </c>
      <c r="R126" s="20">
        <v>0</v>
      </c>
      <c r="S126" s="20">
        <v>1</v>
      </c>
      <c r="T126" s="20">
        <v>1</v>
      </c>
      <c r="U126" s="20">
        <v>1</v>
      </c>
      <c r="V126" s="26">
        <v>0</v>
      </c>
      <c r="W126" s="26">
        <v>0</v>
      </c>
      <c r="X126" s="26">
        <v>0</v>
      </c>
      <c r="Y126" s="26">
        <v>0</v>
      </c>
      <c r="Z126" s="26">
        <v>0</v>
      </c>
      <c r="AA126" s="26">
        <v>0</v>
      </c>
      <c r="AB126" s="26">
        <v>3</v>
      </c>
      <c r="AC126" s="26" t="s">
        <v>129</v>
      </c>
      <c r="AD126" s="26" t="s">
        <v>1071</v>
      </c>
      <c r="AE126" s="26" t="s">
        <v>1072</v>
      </c>
      <c r="AF126" s="26" t="s">
        <v>1073</v>
      </c>
      <c r="AG126" s="26" t="s">
        <v>51</v>
      </c>
      <c r="AH126" s="26" t="s">
        <v>627</v>
      </c>
      <c r="AI126" s="26" t="s">
        <v>207</v>
      </c>
      <c r="AJ126" s="26" t="s">
        <v>208</v>
      </c>
      <c r="AK126" s="26"/>
      <c r="AL126" s="26"/>
      <c r="AM126" s="26"/>
      <c r="AN126" s="26"/>
      <c r="AO126" s="26" t="s">
        <v>1074</v>
      </c>
      <c r="AP126" s="26" t="s">
        <v>63</v>
      </c>
      <c r="AQ126" s="26" t="s">
        <v>88</v>
      </c>
      <c r="AR126" s="26" t="s">
        <v>322</v>
      </c>
      <c r="AS126" s="26" t="s">
        <v>89</v>
      </c>
      <c r="AT126" s="26" t="s">
        <v>127</v>
      </c>
      <c r="AU126" s="26" t="s">
        <v>140</v>
      </c>
      <c r="AV126" s="26" t="s">
        <v>508</v>
      </c>
      <c r="AW126" s="26" t="s">
        <v>142</v>
      </c>
      <c r="AX126" s="26" t="s">
        <v>314</v>
      </c>
      <c r="AY126" s="26" t="s">
        <v>273</v>
      </c>
      <c r="AZ126" s="26"/>
      <c r="BA126" s="26"/>
      <c r="BB126" s="26" t="s">
        <v>145</v>
      </c>
      <c r="BC126" s="26" t="s">
        <v>403</v>
      </c>
      <c r="BD126" s="26"/>
    </row>
    <row r="127" spans="1:56" x14ac:dyDescent="0.25">
      <c r="A127" s="21">
        <v>88167</v>
      </c>
      <c r="B127" s="21" t="s">
        <v>1075</v>
      </c>
      <c r="C127" s="22"/>
      <c r="D127" s="20"/>
      <c r="E127" s="20">
        <v>2</v>
      </c>
      <c r="F127" s="20" t="s">
        <v>1076</v>
      </c>
      <c r="G127" s="20"/>
      <c r="H127" s="23"/>
      <c r="I127" s="20" t="s">
        <v>50</v>
      </c>
      <c r="J127" s="20" t="s">
        <v>202</v>
      </c>
      <c r="K127" s="20" t="s">
        <v>51</v>
      </c>
      <c r="L127" s="20" t="s">
        <v>149</v>
      </c>
      <c r="M127" s="23" t="s">
        <v>52</v>
      </c>
      <c r="N127" s="20" t="s">
        <v>51</v>
      </c>
      <c r="O127" s="20" t="s">
        <v>51</v>
      </c>
      <c r="P127" s="20">
        <v>1</v>
      </c>
      <c r="Q127" s="20">
        <v>1</v>
      </c>
      <c r="R127" s="20">
        <v>1</v>
      </c>
      <c r="S127" s="20">
        <v>1</v>
      </c>
      <c r="T127" s="20">
        <v>0</v>
      </c>
      <c r="U127" s="20">
        <v>0</v>
      </c>
      <c r="V127" s="26">
        <v>0</v>
      </c>
      <c r="W127" s="26">
        <v>0</v>
      </c>
      <c r="X127" s="26">
        <v>0</v>
      </c>
      <c r="Y127" s="26">
        <v>0</v>
      </c>
      <c r="Z127" s="26">
        <v>0</v>
      </c>
      <c r="AA127" s="26">
        <v>0</v>
      </c>
      <c r="AB127" s="26">
        <v>4</v>
      </c>
      <c r="AC127" s="26" t="s">
        <v>129</v>
      </c>
      <c r="AD127" s="26" t="s">
        <v>1077</v>
      </c>
      <c r="AE127" s="26" t="s">
        <v>1078</v>
      </c>
      <c r="AF127" s="26" t="s">
        <v>1079</v>
      </c>
      <c r="AG127" s="26" t="s">
        <v>51</v>
      </c>
      <c r="AH127" s="26" t="s">
        <v>627</v>
      </c>
      <c r="AI127" s="26" t="s">
        <v>207</v>
      </c>
      <c r="AJ127" s="26" t="s">
        <v>208</v>
      </c>
      <c r="AK127" s="26"/>
      <c r="AL127" s="26"/>
      <c r="AM127" s="26"/>
      <c r="AN127" s="26"/>
      <c r="AO127" s="26" t="s">
        <v>1074</v>
      </c>
      <c r="AP127" s="26" t="s">
        <v>63</v>
      </c>
      <c r="AQ127" s="26" t="s">
        <v>117</v>
      </c>
      <c r="AR127" s="26" t="s">
        <v>322</v>
      </c>
      <c r="AS127" s="26" t="s">
        <v>89</v>
      </c>
      <c r="AT127" s="26" t="s">
        <v>67</v>
      </c>
      <c r="AU127" s="26" t="s">
        <v>90</v>
      </c>
      <c r="AV127" s="26" t="s">
        <v>508</v>
      </c>
      <c r="AW127" s="26" t="s">
        <v>142</v>
      </c>
      <c r="AX127" s="26" t="s">
        <v>118</v>
      </c>
      <c r="AY127" s="26" t="s">
        <v>161</v>
      </c>
      <c r="AZ127" s="26"/>
      <c r="BA127" s="26"/>
      <c r="BB127" s="26" t="s">
        <v>247</v>
      </c>
      <c r="BC127" s="26" t="s">
        <v>632</v>
      </c>
      <c r="BD127" s="26"/>
    </row>
    <row r="128" spans="1:56" x14ac:dyDescent="0.25">
      <c r="A128" s="21">
        <v>88314</v>
      </c>
      <c r="B128" s="21" t="s">
        <v>1080</v>
      </c>
      <c r="C128" s="22" t="s">
        <v>76</v>
      </c>
      <c r="D128" s="20"/>
      <c r="E128" s="20">
        <v>1</v>
      </c>
      <c r="F128" s="20" t="s">
        <v>1080</v>
      </c>
      <c r="G128" s="20"/>
      <c r="H128" s="23"/>
      <c r="I128" s="20" t="s">
        <v>50</v>
      </c>
      <c r="J128" s="20" t="s">
        <v>51</v>
      </c>
      <c r="K128" s="20" t="s">
        <v>51</v>
      </c>
      <c r="L128" s="20" t="s">
        <v>4863</v>
      </c>
      <c r="M128" s="23" t="s">
        <v>52</v>
      </c>
      <c r="N128" s="20" t="s">
        <v>51</v>
      </c>
      <c r="O128" s="20" t="s">
        <v>51</v>
      </c>
      <c r="P128" s="20">
        <v>0</v>
      </c>
      <c r="Q128" s="20">
        <v>0</v>
      </c>
      <c r="R128" s="20">
        <v>1</v>
      </c>
      <c r="S128" s="20">
        <v>1</v>
      </c>
      <c r="T128" s="20">
        <v>0</v>
      </c>
      <c r="U128" s="20">
        <v>0</v>
      </c>
      <c r="V128" s="26" t="s">
        <v>18</v>
      </c>
      <c r="W128" s="26">
        <v>0</v>
      </c>
      <c r="X128" s="26">
        <v>0</v>
      </c>
      <c r="Y128" s="26">
        <v>0</v>
      </c>
      <c r="Z128" s="26">
        <v>0</v>
      </c>
      <c r="AA128" s="26">
        <v>1</v>
      </c>
      <c r="AB128" s="26">
        <v>2</v>
      </c>
      <c r="AC128" s="26" t="s">
        <v>1081</v>
      </c>
      <c r="AD128" s="26" t="s">
        <v>1082</v>
      </c>
      <c r="AE128" s="26" t="s">
        <v>1083</v>
      </c>
      <c r="AF128" s="26" t="s">
        <v>1084</v>
      </c>
      <c r="AG128" s="26" t="s">
        <v>51</v>
      </c>
      <c r="AH128" s="26" t="s">
        <v>1085</v>
      </c>
      <c r="AI128" s="26" t="s">
        <v>58</v>
      </c>
      <c r="AJ128" s="26" t="s">
        <v>1086</v>
      </c>
      <c r="AK128" s="26"/>
      <c r="AL128" s="26"/>
      <c r="AM128" s="26"/>
      <c r="AN128" s="26"/>
      <c r="AO128" s="26" t="s">
        <v>1087</v>
      </c>
      <c r="AP128" s="26" t="s">
        <v>63</v>
      </c>
      <c r="AQ128" s="26" t="s">
        <v>233</v>
      </c>
      <c r="AR128" s="26" t="s">
        <v>284</v>
      </c>
      <c r="AS128" s="26" t="s">
        <v>379</v>
      </c>
      <c r="AT128" s="26" t="s">
        <v>67</v>
      </c>
      <c r="AU128" s="26" t="s">
        <v>158</v>
      </c>
      <c r="AV128" s="26" t="s">
        <v>159</v>
      </c>
      <c r="AW128" s="26" t="s">
        <v>142</v>
      </c>
      <c r="AX128" s="26" t="s">
        <v>143</v>
      </c>
      <c r="AY128" s="26" t="s">
        <v>351</v>
      </c>
      <c r="AZ128" s="26"/>
      <c r="BA128" s="26"/>
      <c r="BB128" s="26" t="s">
        <v>1088</v>
      </c>
      <c r="BC128" s="26" t="s">
        <v>74</v>
      </c>
      <c r="BD128" s="26"/>
    </row>
    <row r="129" spans="1:56" x14ac:dyDescent="0.25">
      <c r="A129" s="21">
        <v>88318</v>
      </c>
      <c r="B129" s="21" t="s">
        <v>1089</v>
      </c>
      <c r="C129" s="22" t="s">
        <v>76</v>
      </c>
      <c r="D129" s="20"/>
      <c r="E129" s="20">
        <v>1</v>
      </c>
      <c r="F129" s="20" t="s">
        <v>1089</v>
      </c>
      <c r="G129" s="20"/>
      <c r="H129" s="23"/>
      <c r="I129" s="20" t="s">
        <v>50</v>
      </c>
      <c r="J129" s="20" t="s">
        <v>51</v>
      </c>
      <c r="K129" s="20" t="s">
        <v>51</v>
      </c>
      <c r="L129" s="20"/>
      <c r="M129" s="23" t="s">
        <v>52</v>
      </c>
      <c r="N129" s="20" t="s">
        <v>51</v>
      </c>
      <c r="O129" s="20" t="s">
        <v>51</v>
      </c>
      <c r="P129" s="20">
        <v>0</v>
      </c>
      <c r="Q129" s="20">
        <v>0</v>
      </c>
      <c r="R129" s="20">
        <v>1</v>
      </c>
      <c r="S129" s="20">
        <v>0</v>
      </c>
      <c r="T129" s="20">
        <v>0</v>
      </c>
      <c r="U129" s="20">
        <v>0</v>
      </c>
      <c r="V129" s="26" t="s">
        <v>18</v>
      </c>
      <c r="W129" s="26">
        <v>0</v>
      </c>
      <c r="X129" s="26">
        <v>0</v>
      </c>
      <c r="Y129" s="26">
        <v>0</v>
      </c>
      <c r="Z129" s="26">
        <v>0</v>
      </c>
      <c r="AA129" s="26">
        <v>1</v>
      </c>
      <c r="AB129" s="26">
        <v>1</v>
      </c>
      <c r="AC129" s="26" t="s">
        <v>1081</v>
      </c>
      <c r="AD129" s="26" t="s">
        <v>1090</v>
      </c>
      <c r="AE129" s="26" t="s">
        <v>1091</v>
      </c>
      <c r="AF129" s="26" t="s">
        <v>1092</v>
      </c>
      <c r="AG129" s="26" t="s">
        <v>51</v>
      </c>
      <c r="AH129" s="26" t="s">
        <v>1085</v>
      </c>
      <c r="AI129" s="26" t="s">
        <v>58</v>
      </c>
      <c r="AJ129" s="26" t="s">
        <v>1086</v>
      </c>
      <c r="AK129" s="26">
        <v>0</v>
      </c>
      <c r="AL129" s="26">
        <v>0</v>
      </c>
      <c r="AM129" s="26"/>
      <c r="AN129" s="26"/>
      <c r="AO129" s="26" t="s">
        <v>1093</v>
      </c>
      <c r="AP129" s="26" t="s">
        <v>175</v>
      </c>
      <c r="AQ129" s="26" t="s">
        <v>117</v>
      </c>
      <c r="AR129" s="26" t="s">
        <v>284</v>
      </c>
      <c r="AS129" s="26" t="s">
        <v>66</v>
      </c>
      <c r="AT129" s="26" t="s">
        <v>67</v>
      </c>
      <c r="AU129" s="26" t="s">
        <v>158</v>
      </c>
      <c r="AV129" s="26" t="s">
        <v>159</v>
      </c>
      <c r="AW129" s="26" t="s">
        <v>142</v>
      </c>
      <c r="AX129" s="26" t="s">
        <v>93</v>
      </c>
      <c r="AY129" s="26" t="s">
        <v>333</v>
      </c>
      <c r="AZ129" s="26"/>
      <c r="BA129" s="26"/>
      <c r="BB129" s="26" t="s">
        <v>256</v>
      </c>
      <c r="BC129" s="26" t="s">
        <v>74</v>
      </c>
      <c r="BD129" s="26"/>
    </row>
    <row r="130" spans="1:56" x14ac:dyDescent="0.25">
      <c r="A130" s="21">
        <v>88407</v>
      </c>
      <c r="B130" s="21" t="s">
        <v>1094</v>
      </c>
      <c r="C130" s="22"/>
      <c r="D130" s="20"/>
      <c r="E130" s="20">
        <v>1</v>
      </c>
      <c r="F130" s="20" t="s">
        <v>1094</v>
      </c>
      <c r="G130" s="20"/>
      <c r="H130" s="23"/>
      <c r="I130" s="20" t="s">
        <v>50</v>
      </c>
      <c r="J130" s="20" t="s">
        <v>1095</v>
      </c>
      <c r="K130" s="20" t="s">
        <v>568</v>
      </c>
      <c r="L130" s="20" t="s">
        <v>5012</v>
      </c>
      <c r="M130" s="23" t="s">
        <v>52</v>
      </c>
      <c r="N130" s="20" t="s">
        <v>51</v>
      </c>
      <c r="O130" s="20" t="s">
        <v>51</v>
      </c>
      <c r="P130" s="20">
        <v>0</v>
      </c>
      <c r="Q130" s="20">
        <v>0</v>
      </c>
      <c r="R130" s="20">
        <v>1</v>
      </c>
      <c r="S130" s="20">
        <v>1</v>
      </c>
      <c r="T130" s="20">
        <v>0</v>
      </c>
      <c r="U130" s="20">
        <v>0</v>
      </c>
      <c r="V130" s="26">
        <v>0</v>
      </c>
      <c r="W130" s="26">
        <v>0</v>
      </c>
      <c r="X130" s="26">
        <v>0</v>
      </c>
      <c r="Y130" s="26">
        <v>0</v>
      </c>
      <c r="Z130" s="26">
        <v>0</v>
      </c>
      <c r="AA130" s="26">
        <v>0</v>
      </c>
      <c r="AB130" s="26">
        <v>2</v>
      </c>
      <c r="AC130" s="26" t="s">
        <v>1081</v>
      </c>
      <c r="AD130" s="26" t="s">
        <v>1096</v>
      </c>
      <c r="AE130" s="26" t="s">
        <v>1097</v>
      </c>
      <c r="AF130" s="26" t="s">
        <v>1098</v>
      </c>
      <c r="AG130" s="26" t="s">
        <v>51</v>
      </c>
      <c r="AH130" s="26" t="s">
        <v>1085</v>
      </c>
      <c r="AI130" s="26" t="s">
        <v>58</v>
      </c>
      <c r="AJ130" s="26" t="s">
        <v>135</v>
      </c>
      <c r="AK130" s="26"/>
      <c r="AL130" s="26"/>
      <c r="AM130" s="26"/>
      <c r="AN130" s="26"/>
      <c r="AO130" s="26" t="s">
        <v>1099</v>
      </c>
      <c r="AP130" s="26" t="s">
        <v>63</v>
      </c>
      <c r="AQ130" s="26" t="s">
        <v>117</v>
      </c>
      <c r="AR130" s="26" t="s">
        <v>284</v>
      </c>
      <c r="AS130" s="26" t="s">
        <v>285</v>
      </c>
      <c r="AT130" s="26" t="s">
        <v>286</v>
      </c>
      <c r="AU130" s="26" t="s">
        <v>158</v>
      </c>
      <c r="AV130" s="26" t="s">
        <v>389</v>
      </c>
      <c r="AW130" s="26" t="s">
        <v>142</v>
      </c>
      <c r="AX130" s="26" t="s">
        <v>222</v>
      </c>
      <c r="AY130" s="26" t="s">
        <v>198</v>
      </c>
      <c r="AZ130" s="26"/>
      <c r="BA130" s="26"/>
      <c r="BB130" s="26" t="s">
        <v>437</v>
      </c>
      <c r="BC130" s="26" t="s">
        <v>74</v>
      </c>
      <c r="BD130" s="26"/>
    </row>
    <row r="131" spans="1:56" x14ac:dyDescent="0.25">
      <c r="A131" s="21">
        <v>88415</v>
      </c>
      <c r="B131" s="21" t="s">
        <v>1100</v>
      </c>
      <c r="C131" s="22"/>
      <c r="D131" s="20"/>
      <c r="E131" s="20">
        <v>1</v>
      </c>
      <c r="F131" s="20" t="s">
        <v>1100</v>
      </c>
      <c r="G131" s="20"/>
      <c r="H131" s="23"/>
      <c r="I131" s="20" t="s">
        <v>50</v>
      </c>
      <c r="J131" s="20" t="s">
        <v>51</v>
      </c>
      <c r="K131" s="20" t="s">
        <v>51</v>
      </c>
      <c r="L131" s="20"/>
      <c r="M131" s="23" t="s">
        <v>52</v>
      </c>
      <c r="N131" s="20" t="s">
        <v>51</v>
      </c>
      <c r="O131" s="20" t="s">
        <v>51</v>
      </c>
      <c r="P131" s="20">
        <v>1</v>
      </c>
      <c r="Q131" s="20">
        <v>0</v>
      </c>
      <c r="R131" s="20">
        <v>1</v>
      </c>
      <c r="S131" s="20">
        <v>1</v>
      </c>
      <c r="T131" s="20">
        <v>0</v>
      </c>
      <c r="U131" s="20">
        <v>0</v>
      </c>
      <c r="V131" s="26">
        <v>0</v>
      </c>
      <c r="W131" s="26">
        <v>0</v>
      </c>
      <c r="X131" s="26">
        <v>0</v>
      </c>
      <c r="Y131" s="26">
        <v>0</v>
      </c>
      <c r="Z131" s="26">
        <v>0</v>
      </c>
      <c r="AA131" s="26">
        <v>0</v>
      </c>
      <c r="AB131" s="26">
        <v>3</v>
      </c>
      <c r="AC131" s="26" t="s">
        <v>1081</v>
      </c>
      <c r="AD131" s="26" t="s">
        <v>1101</v>
      </c>
      <c r="AE131" s="26" t="s">
        <v>1102</v>
      </c>
      <c r="AF131" s="26" t="s">
        <v>1103</v>
      </c>
      <c r="AG131" s="26" t="s">
        <v>51</v>
      </c>
      <c r="AH131" s="26" t="s">
        <v>1085</v>
      </c>
      <c r="AI131" s="26" t="s">
        <v>58</v>
      </c>
      <c r="AJ131" s="26" t="s">
        <v>1086</v>
      </c>
      <c r="AK131" s="26">
        <v>0</v>
      </c>
      <c r="AL131" s="26">
        <v>0</v>
      </c>
      <c r="AM131" s="26" t="s">
        <v>295</v>
      </c>
      <c r="AN131" s="26" t="s">
        <v>296</v>
      </c>
      <c r="AO131" s="26" t="s">
        <v>581</v>
      </c>
      <c r="AP131" s="26" t="s">
        <v>63</v>
      </c>
      <c r="AQ131" s="26" t="s">
        <v>117</v>
      </c>
      <c r="AR131" s="26" t="s">
        <v>107</v>
      </c>
      <c r="AS131" s="26" t="s">
        <v>157</v>
      </c>
      <c r="AT131" s="26" t="s">
        <v>286</v>
      </c>
      <c r="AU131" s="26" t="s">
        <v>140</v>
      </c>
      <c r="AV131" s="26" t="s">
        <v>159</v>
      </c>
      <c r="AW131" s="26" t="s">
        <v>142</v>
      </c>
      <c r="AX131" s="26" t="s">
        <v>143</v>
      </c>
      <c r="AY131" s="26" t="s">
        <v>1104</v>
      </c>
      <c r="AZ131" s="26" t="s">
        <v>94</v>
      </c>
      <c r="BA131" s="26"/>
      <c r="BB131" s="26" t="s">
        <v>324</v>
      </c>
      <c r="BC131" s="26" t="s">
        <v>74</v>
      </c>
      <c r="BD131" s="26"/>
    </row>
    <row r="132" spans="1:56" x14ac:dyDescent="0.25">
      <c r="A132" s="21">
        <v>771637</v>
      </c>
      <c r="B132" s="21" t="s">
        <v>1105</v>
      </c>
      <c r="C132" s="22"/>
      <c r="D132" s="20" t="s">
        <v>4833</v>
      </c>
      <c r="E132" s="20">
        <v>1</v>
      </c>
      <c r="F132" s="20" t="s">
        <v>1105</v>
      </c>
      <c r="G132" s="20"/>
      <c r="H132" s="23"/>
      <c r="I132" s="20" t="s">
        <v>50</v>
      </c>
      <c r="J132" s="20" t="s">
        <v>51</v>
      </c>
      <c r="K132" s="20" t="s">
        <v>51</v>
      </c>
      <c r="L132" s="20"/>
      <c r="M132" s="23" t="s">
        <v>52</v>
      </c>
      <c r="N132" s="20" t="s">
        <v>51</v>
      </c>
      <c r="O132" s="20" t="s">
        <v>51</v>
      </c>
      <c r="P132" s="20">
        <v>0</v>
      </c>
      <c r="Q132" s="20">
        <v>0</v>
      </c>
      <c r="R132" s="20">
        <v>1</v>
      </c>
      <c r="S132" s="20">
        <v>1</v>
      </c>
      <c r="T132" s="20">
        <v>0</v>
      </c>
      <c r="U132" s="20">
        <v>0</v>
      </c>
      <c r="V132" s="26">
        <v>0</v>
      </c>
      <c r="W132" s="26">
        <v>0</v>
      </c>
      <c r="X132" s="26">
        <v>0</v>
      </c>
      <c r="Y132" s="26">
        <v>0</v>
      </c>
      <c r="Z132" s="26">
        <v>0</v>
      </c>
      <c r="AA132" s="26">
        <v>0</v>
      </c>
      <c r="AB132" s="26">
        <v>2</v>
      </c>
      <c r="AC132" s="26" t="s">
        <v>1081</v>
      </c>
      <c r="AD132" s="26" t="s">
        <v>1106</v>
      </c>
      <c r="AE132" s="26" t="s">
        <v>1107</v>
      </c>
      <c r="AF132" s="26" t="s">
        <v>1108</v>
      </c>
      <c r="AG132" s="26" t="s">
        <v>51</v>
      </c>
      <c r="AH132" s="26" t="s">
        <v>1085</v>
      </c>
      <c r="AI132" s="26" t="s">
        <v>58</v>
      </c>
      <c r="AJ132" s="26" t="s">
        <v>83</v>
      </c>
      <c r="AK132" s="26">
        <v>0</v>
      </c>
      <c r="AL132" s="26">
        <v>0</v>
      </c>
      <c r="AM132" s="26" t="s">
        <v>153</v>
      </c>
      <c r="AN132" s="26" t="s">
        <v>154</v>
      </c>
      <c r="AO132" s="26" t="s">
        <v>283</v>
      </c>
      <c r="AP132" s="26" t="s">
        <v>63</v>
      </c>
      <c r="AQ132" s="26" t="s">
        <v>117</v>
      </c>
      <c r="AR132" s="26" t="s">
        <v>284</v>
      </c>
      <c r="AS132" s="26" t="s">
        <v>157</v>
      </c>
      <c r="AT132" s="26" t="s">
        <v>286</v>
      </c>
      <c r="AU132" s="26" t="s">
        <v>68</v>
      </c>
      <c r="AV132" s="26" t="s">
        <v>389</v>
      </c>
      <c r="AW132" s="26" t="s">
        <v>142</v>
      </c>
      <c r="AX132" s="26" t="s">
        <v>222</v>
      </c>
      <c r="AY132" s="26" t="s">
        <v>273</v>
      </c>
      <c r="AZ132" s="26" t="s">
        <v>94</v>
      </c>
      <c r="BA132" s="26"/>
      <c r="BB132" s="26" t="s">
        <v>1109</v>
      </c>
      <c r="BC132" s="26" t="s">
        <v>74</v>
      </c>
      <c r="BD132" s="26"/>
    </row>
    <row r="133" spans="1:56" x14ac:dyDescent="0.25">
      <c r="A133" s="21">
        <v>88478</v>
      </c>
      <c r="B133" s="21" t="s">
        <v>1110</v>
      </c>
      <c r="C133" s="22"/>
      <c r="D133" s="20"/>
      <c r="E133" s="20">
        <v>1</v>
      </c>
      <c r="F133" s="20" t="s">
        <v>1110</v>
      </c>
      <c r="G133" s="20"/>
      <c r="H133" s="23"/>
      <c r="I133" s="20" t="s">
        <v>50</v>
      </c>
      <c r="J133" s="20" t="s">
        <v>1111</v>
      </c>
      <c r="K133" s="20" t="s">
        <v>51</v>
      </c>
      <c r="L133" s="20" t="s">
        <v>4864</v>
      </c>
      <c r="M133" s="23" t="s">
        <v>52</v>
      </c>
      <c r="N133" s="20" t="s">
        <v>51</v>
      </c>
      <c r="O133" s="20" t="s">
        <v>51</v>
      </c>
      <c r="P133" s="20">
        <v>0</v>
      </c>
      <c r="Q133" s="20">
        <v>0</v>
      </c>
      <c r="R133" s="20">
        <v>1</v>
      </c>
      <c r="S133" s="20">
        <v>1</v>
      </c>
      <c r="T133" s="20">
        <v>0</v>
      </c>
      <c r="U133" s="20">
        <v>0</v>
      </c>
      <c r="V133" s="26">
        <v>0</v>
      </c>
      <c r="W133" s="26">
        <v>0</v>
      </c>
      <c r="X133" s="26">
        <v>0</v>
      </c>
      <c r="Y133" s="26">
        <v>0</v>
      </c>
      <c r="Z133" s="26">
        <v>0</v>
      </c>
      <c r="AA133" s="26">
        <v>0</v>
      </c>
      <c r="AB133" s="26">
        <v>2</v>
      </c>
      <c r="AC133" s="26" t="s">
        <v>1081</v>
      </c>
      <c r="AD133" s="26" t="s">
        <v>1112</v>
      </c>
      <c r="AE133" s="26" t="s">
        <v>1113</v>
      </c>
      <c r="AF133" s="26" t="s">
        <v>1114</v>
      </c>
      <c r="AG133" s="26" t="s">
        <v>51</v>
      </c>
      <c r="AH133" s="26" t="s">
        <v>1085</v>
      </c>
      <c r="AI133" s="26" t="s">
        <v>58</v>
      </c>
      <c r="AJ133" s="26" t="s">
        <v>1086</v>
      </c>
      <c r="AK133" s="26"/>
      <c r="AL133" s="26"/>
      <c r="AM133" s="26"/>
      <c r="AN133" s="26"/>
      <c r="AO133" s="26" t="s">
        <v>1115</v>
      </c>
      <c r="AP133" s="26" t="s">
        <v>63</v>
      </c>
      <c r="AQ133" s="26" t="s">
        <v>117</v>
      </c>
      <c r="AR133" s="26" t="s">
        <v>284</v>
      </c>
      <c r="AS133" s="26" t="s">
        <v>66</v>
      </c>
      <c r="AT133" s="26" t="s">
        <v>67</v>
      </c>
      <c r="AU133" s="26" t="s">
        <v>68</v>
      </c>
      <c r="AV133" s="26" t="s">
        <v>159</v>
      </c>
      <c r="AW133" s="26" t="s">
        <v>142</v>
      </c>
      <c r="AX133" s="26" t="s">
        <v>143</v>
      </c>
      <c r="AY133" s="26" t="s">
        <v>198</v>
      </c>
      <c r="AZ133" s="26"/>
      <c r="BA133" s="26"/>
      <c r="BB133" s="26" t="s">
        <v>247</v>
      </c>
      <c r="BC133" s="26" t="s">
        <v>74</v>
      </c>
      <c r="BD133" s="26"/>
    </row>
    <row r="134" spans="1:56" x14ac:dyDescent="0.25">
      <c r="A134" s="21">
        <v>88483</v>
      </c>
      <c r="B134" s="21" t="s">
        <v>1116</v>
      </c>
      <c r="C134" s="22"/>
      <c r="D134" s="20"/>
      <c r="E134" s="20">
        <v>1</v>
      </c>
      <c r="F134" s="20" t="s">
        <v>1116</v>
      </c>
      <c r="G134" s="20"/>
      <c r="H134" s="23"/>
      <c r="I134" s="20" t="s">
        <v>50</v>
      </c>
      <c r="J134" s="20" t="s">
        <v>51</v>
      </c>
      <c r="K134" s="20" t="s">
        <v>51</v>
      </c>
      <c r="L134" s="20"/>
      <c r="M134" s="23" t="s">
        <v>52</v>
      </c>
      <c r="N134" s="20" t="s">
        <v>51</v>
      </c>
      <c r="O134" s="20" t="s">
        <v>51</v>
      </c>
      <c r="P134" s="20">
        <v>1</v>
      </c>
      <c r="Q134" s="20">
        <v>0</v>
      </c>
      <c r="R134" s="20">
        <v>1</v>
      </c>
      <c r="S134" s="20">
        <v>1</v>
      </c>
      <c r="T134" s="20">
        <v>0</v>
      </c>
      <c r="U134" s="20">
        <v>0</v>
      </c>
      <c r="V134" s="26">
        <v>0</v>
      </c>
      <c r="W134" s="26">
        <v>0</v>
      </c>
      <c r="X134" s="26">
        <v>0</v>
      </c>
      <c r="Y134" s="26">
        <v>0</v>
      </c>
      <c r="Z134" s="26">
        <v>0</v>
      </c>
      <c r="AA134" s="26">
        <v>0</v>
      </c>
      <c r="AB134" s="26">
        <v>3</v>
      </c>
      <c r="AC134" s="26" t="s">
        <v>1081</v>
      </c>
      <c r="AD134" s="26" t="s">
        <v>1117</v>
      </c>
      <c r="AE134" s="26" t="s">
        <v>1118</v>
      </c>
      <c r="AF134" s="26" t="s">
        <v>1119</v>
      </c>
      <c r="AG134" s="26" t="s">
        <v>51</v>
      </c>
      <c r="AH134" s="26" t="s">
        <v>1085</v>
      </c>
      <c r="AI134" s="26" t="s">
        <v>58</v>
      </c>
      <c r="AJ134" s="26" t="s">
        <v>83</v>
      </c>
      <c r="AK134" s="26">
        <v>0</v>
      </c>
      <c r="AL134" s="26">
        <v>0</v>
      </c>
      <c r="AM134" s="26" t="s">
        <v>219</v>
      </c>
      <c r="AN134" s="26" t="s">
        <v>220</v>
      </c>
      <c r="AO134" s="26" t="s">
        <v>1120</v>
      </c>
      <c r="AP134" s="26" t="s">
        <v>175</v>
      </c>
      <c r="AQ134" s="26" t="s">
        <v>88</v>
      </c>
      <c r="AR134" s="26" t="s">
        <v>65</v>
      </c>
      <c r="AS134" s="26" t="s">
        <v>379</v>
      </c>
      <c r="AT134" s="26" t="s">
        <v>67</v>
      </c>
      <c r="AU134" s="26" t="s">
        <v>90</v>
      </c>
      <c r="AV134" s="26" t="s">
        <v>389</v>
      </c>
      <c r="AW134" s="26" t="s">
        <v>142</v>
      </c>
      <c r="AX134" s="26" t="s">
        <v>93</v>
      </c>
      <c r="AY134" s="26" t="s">
        <v>333</v>
      </c>
      <c r="AZ134" s="26" t="s">
        <v>94</v>
      </c>
      <c r="BA134" s="26"/>
      <c r="BB134" s="26" t="s">
        <v>1121</v>
      </c>
      <c r="BC134" s="26" t="s">
        <v>74</v>
      </c>
      <c r="BD134" s="26"/>
    </row>
    <row r="135" spans="1:56" x14ac:dyDescent="0.25">
      <c r="A135" s="21">
        <v>88489</v>
      </c>
      <c r="B135" s="21" t="s">
        <v>1122</v>
      </c>
      <c r="C135" s="22"/>
      <c r="D135" s="20"/>
      <c r="E135" s="20">
        <v>2</v>
      </c>
      <c r="F135" s="20" t="s">
        <v>1123</v>
      </c>
      <c r="G135" s="20"/>
      <c r="H135" s="23"/>
      <c r="I135" s="20" t="s">
        <v>50</v>
      </c>
      <c r="J135" s="20" t="s">
        <v>51</v>
      </c>
      <c r="K135" s="20" t="s">
        <v>51</v>
      </c>
      <c r="L135" s="20"/>
      <c r="M135" s="23" t="s">
        <v>52</v>
      </c>
      <c r="N135" s="20" t="s">
        <v>51</v>
      </c>
      <c r="O135" s="20" t="s">
        <v>51</v>
      </c>
      <c r="P135" s="20">
        <v>0</v>
      </c>
      <c r="Q135" s="20">
        <v>0</v>
      </c>
      <c r="R135" s="20">
        <v>1</v>
      </c>
      <c r="S135" s="20">
        <v>1</v>
      </c>
      <c r="T135" s="20">
        <v>0</v>
      </c>
      <c r="U135" s="20">
        <v>0</v>
      </c>
      <c r="V135" s="26">
        <v>0</v>
      </c>
      <c r="W135" s="26">
        <v>0</v>
      </c>
      <c r="X135" s="26">
        <v>0</v>
      </c>
      <c r="Y135" s="26">
        <v>0</v>
      </c>
      <c r="Z135" s="26">
        <v>0</v>
      </c>
      <c r="AA135" s="26">
        <v>0</v>
      </c>
      <c r="AB135" s="26">
        <v>2</v>
      </c>
      <c r="AC135" s="26" t="s">
        <v>1081</v>
      </c>
      <c r="AD135" s="26" t="s">
        <v>1124</v>
      </c>
      <c r="AE135" s="26" t="s">
        <v>1125</v>
      </c>
      <c r="AF135" s="26" t="s">
        <v>1126</v>
      </c>
      <c r="AG135" s="26" t="s">
        <v>51</v>
      </c>
      <c r="AH135" s="26" t="s">
        <v>1085</v>
      </c>
      <c r="AI135" s="26" t="s">
        <v>58</v>
      </c>
      <c r="AJ135" s="26" t="s">
        <v>83</v>
      </c>
      <c r="AK135" s="26">
        <v>0</v>
      </c>
      <c r="AL135" s="26">
        <v>0</v>
      </c>
      <c r="AM135" s="26" t="s">
        <v>153</v>
      </c>
      <c r="AN135" s="26" t="s">
        <v>154</v>
      </c>
      <c r="AO135" s="26" t="s">
        <v>283</v>
      </c>
      <c r="AP135" s="26" t="s">
        <v>63</v>
      </c>
      <c r="AQ135" s="26" t="s">
        <v>117</v>
      </c>
      <c r="AR135" s="26" t="s">
        <v>284</v>
      </c>
      <c r="AS135" s="26" t="s">
        <v>285</v>
      </c>
      <c r="AT135" s="26" t="s">
        <v>286</v>
      </c>
      <c r="AU135" s="26" t="s">
        <v>158</v>
      </c>
      <c r="AV135" s="26" t="s">
        <v>389</v>
      </c>
      <c r="AW135" s="26" t="s">
        <v>142</v>
      </c>
      <c r="AX135" s="26" t="s">
        <v>222</v>
      </c>
      <c r="AY135" s="26" t="s">
        <v>198</v>
      </c>
      <c r="AZ135" s="26" t="s">
        <v>94</v>
      </c>
      <c r="BA135" s="26"/>
      <c r="BB135" s="26" t="s">
        <v>367</v>
      </c>
      <c r="BC135" s="26" t="s">
        <v>74</v>
      </c>
      <c r="BD135" s="26"/>
    </row>
    <row r="136" spans="1:56" x14ac:dyDescent="0.25">
      <c r="A136" s="21">
        <v>88491</v>
      </c>
      <c r="B136" s="21" t="s">
        <v>1127</v>
      </c>
      <c r="C136" s="22" t="s">
        <v>76</v>
      </c>
      <c r="D136" s="20"/>
      <c r="E136" s="20">
        <v>2</v>
      </c>
      <c r="F136" s="20" t="s">
        <v>1128</v>
      </c>
      <c r="G136" s="20"/>
      <c r="H136" s="23"/>
      <c r="I136" s="20" t="s">
        <v>50</v>
      </c>
      <c r="J136" s="20" t="s">
        <v>1129</v>
      </c>
      <c r="K136" s="20" t="s">
        <v>51</v>
      </c>
      <c r="L136" s="20" t="s">
        <v>149</v>
      </c>
      <c r="M136" s="23" t="s">
        <v>52</v>
      </c>
      <c r="N136" s="20" t="s">
        <v>51</v>
      </c>
      <c r="O136" s="20" t="s">
        <v>51</v>
      </c>
      <c r="P136" s="20">
        <v>0</v>
      </c>
      <c r="Q136" s="20">
        <v>0</v>
      </c>
      <c r="R136" s="20">
        <v>0</v>
      </c>
      <c r="S136" s="20">
        <v>0</v>
      </c>
      <c r="T136" s="20">
        <v>0</v>
      </c>
      <c r="U136" s="20">
        <v>0</v>
      </c>
      <c r="V136" s="26" t="s">
        <v>18</v>
      </c>
      <c r="W136" s="26">
        <v>0</v>
      </c>
      <c r="X136" s="26">
        <v>0</v>
      </c>
      <c r="Y136" s="26">
        <v>0</v>
      </c>
      <c r="Z136" s="26">
        <v>0</v>
      </c>
      <c r="AA136" s="26">
        <v>1</v>
      </c>
      <c r="AB136" s="26">
        <v>0</v>
      </c>
      <c r="AC136" s="26" t="s">
        <v>1081</v>
      </c>
      <c r="AD136" s="26" t="s">
        <v>1130</v>
      </c>
      <c r="AE136" s="26" t="s">
        <v>1131</v>
      </c>
      <c r="AF136" s="26" t="s">
        <v>1132</v>
      </c>
      <c r="AG136" s="26" t="s">
        <v>51</v>
      </c>
      <c r="AH136" s="26" t="s">
        <v>1085</v>
      </c>
      <c r="AI136" s="26" t="s">
        <v>58</v>
      </c>
      <c r="AJ136" s="26" t="s">
        <v>1086</v>
      </c>
      <c r="AK136" s="26">
        <v>0</v>
      </c>
      <c r="AL136" s="26">
        <v>0</v>
      </c>
      <c r="AM136" s="26"/>
      <c r="AN136" s="26"/>
      <c r="AO136" s="26" t="s">
        <v>1133</v>
      </c>
      <c r="AP136" s="26" t="s">
        <v>63</v>
      </c>
      <c r="AQ136" s="26" t="s">
        <v>117</v>
      </c>
      <c r="AR136" s="26" t="s">
        <v>284</v>
      </c>
      <c r="AS136" s="26" t="s">
        <v>89</v>
      </c>
      <c r="AT136" s="26" t="s">
        <v>67</v>
      </c>
      <c r="AU136" s="26" t="s">
        <v>158</v>
      </c>
      <c r="AV136" s="26" t="s">
        <v>389</v>
      </c>
      <c r="AW136" s="26" t="s">
        <v>142</v>
      </c>
      <c r="AX136" s="26" t="s">
        <v>499</v>
      </c>
      <c r="AY136" s="26" t="s">
        <v>333</v>
      </c>
      <c r="AZ136" s="26"/>
      <c r="BA136" s="26"/>
      <c r="BB136" s="26" t="s">
        <v>390</v>
      </c>
      <c r="BC136" s="26" t="s">
        <v>74</v>
      </c>
      <c r="BD136" s="26"/>
    </row>
    <row r="137" spans="1:56" x14ac:dyDescent="0.25">
      <c r="A137" s="21">
        <v>88510</v>
      </c>
      <c r="B137" s="21" t="s">
        <v>1134</v>
      </c>
      <c r="C137" s="22"/>
      <c r="D137" s="20"/>
      <c r="E137" s="20">
        <v>2</v>
      </c>
      <c r="F137" s="20" t="s">
        <v>1135</v>
      </c>
      <c r="G137" s="20"/>
      <c r="H137" s="23"/>
      <c r="I137" s="20" t="s">
        <v>50</v>
      </c>
      <c r="J137" s="20" t="s">
        <v>51</v>
      </c>
      <c r="K137" s="20" t="s">
        <v>51</v>
      </c>
      <c r="L137" s="20"/>
      <c r="M137" s="23" t="s">
        <v>52</v>
      </c>
      <c r="N137" s="20" t="s">
        <v>51</v>
      </c>
      <c r="O137" s="20" t="s">
        <v>51</v>
      </c>
      <c r="P137" s="20">
        <v>1</v>
      </c>
      <c r="Q137" s="20">
        <v>1</v>
      </c>
      <c r="R137" s="20">
        <v>1</v>
      </c>
      <c r="S137" s="20">
        <v>1</v>
      </c>
      <c r="T137" s="20">
        <v>0</v>
      </c>
      <c r="U137" s="20">
        <v>1</v>
      </c>
      <c r="V137" s="26" t="s">
        <v>18</v>
      </c>
      <c r="W137" s="26">
        <v>0</v>
      </c>
      <c r="X137" s="26">
        <v>0</v>
      </c>
      <c r="Y137" s="26" t="s">
        <v>4695</v>
      </c>
      <c r="Z137" s="26">
        <v>0</v>
      </c>
      <c r="AA137" s="26">
        <v>3</v>
      </c>
      <c r="AB137" s="26">
        <v>5</v>
      </c>
      <c r="AC137" s="26" t="s">
        <v>1081</v>
      </c>
      <c r="AD137" s="26" t="s">
        <v>1136</v>
      </c>
      <c r="AE137" s="26" t="s">
        <v>1137</v>
      </c>
      <c r="AF137" s="26" t="s">
        <v>1138</v>
      </c>
      <c r="AG137" s="26" t="s">
        <v>51</v>
      </c>
      <c r="AH137" s="26" t="s">
        <v>1085</v>
      </c>
      <c r="AI137" s="26" t="s">
        <v>58</v>
      </c>
      <c r="AJ137" s="26" t="s">
        <v>1139</v>
      </c>
      <c r="AK137" s="26">
        <v>0</v>
      </c>
      <c r="AL137" s="26">
        <v>0</v>
      </c>
      <c r="AM137" s="26" t="s">
        <v>412</v>
      </c>
      <c r="AN137" s="26" t="s">
        <v>413</v>
      </c>
      <c r="AO137" s="26" t="s">
        <v>891</v>
      </c>
      <c r="AP137" s="26" t="s">
        <v>175</v>
      </c>
      <c r="AQ137" s="26" t="s">
        <v>117</v>
      </c>
      <c r="AR137" s="26" t="s">
        <v>65</v>
      </c>
      <c r="AS137" s="26" t="s">
        <v>89</v>
      </c>
      <c r="AT137" s="26" t="s">
        <v>139</v>
      </c>
      <c r="AU137" s="26" t="s">
        <v>90</v>
      </c>
      <c r="AV137" s="26" t="s">
        <v>159</v>
      </c>
      <c r="AW137" s="26" t="s">
        <v>142</v>
      </c>
      <c r="AX137" s="26" t="s">
        <v>222</v>
      </c>
      <c r="AY137" s="26" t="s">
        <v>333</v>
      </c>
      <c r="AZ137" s="26" t="s">
        <v>94</v>
      </c>
      <c r="BA137" s="26"/>
      <c r="BB137" s="26" t="s">
        <v>352</v>
      </c>
      <c r="BC137" s="26" t="s">
        <v>74</v>
      </c>
      <c r="BD137" s="26"/>
    </row>
    <row r="138" spans="1:56" x14ac:dyDescent="0.25">
      <c r="A138" s="21">
        <v>88569</v>
      </c>
      <c r="B138" s="21" t="s">
        <v>1140</v>
      </c>
      <c r="C138" s="22" t="s">
        <v>76</v>
      </c>
      <c r="D138" s="20"/>
      <c r="E138" s="20">
        <v>1</v>
      </c>
      <c r="F138" s="20" t="s">
        <v>1140</v>
      </c>
      <c r="G138" s="20"/>
      <c r="H138" s="23"/>
      <c r="I138" s="20" t="s">
        <v>50</v>
      </c>
      <c r="J138" s="20" t="s">
        <v>51</v>
      </c>
      <c r="K138" s="20" t="s">
        <v>51</v>
      </c>
      <c r="L138" s="20"/>
      <c r="M138" s="23" t="s">
        <v>52</v>
      </c>
      <c r="N138" s="20" t="s">
        <v>51</v>
      </c>
      <c r="O138" s="20" t="s">
        <v>51</v>
      </c>
      <c r="P138" s="20">
        <v>1</v>
      </c>
      <c r="Q138" s="20">
        <v>1</v>
      </c>
      <c r="R138" s="20">
        <v>1</v>
      </c>
      <c r="S138" s="20">
        <v>1</v>
      </c>
      <c r="T138" s="20">
        <v>1</v>
      </c>
      <c r="U138" s="20">
        <v>0</v>
      </c>
      <c r="V138" s="26" t="s">
        <v>18</v>
      </c>
      <c r="W138" s="26">
        <v>0</v>
      </c>
      <c r="X138" s="26">
        <v>0</v>
      </c>
      <c r="Y138" s="26">
        <v>0</v>
      </c>
      <c r="Z138" s="26">
        <v>0</v>
      </c>
      <c r="AA138" s="26">
        <v>1</v>
      </c>
      <c r="AB138" s="26">
        <v>5</v>
      </c>
      <c r="AC138" s="26" t="s">
        <v>1081</v>
      </c>
      <c r="AD138" s="26" t="s">
        <v>1141</v>
      </c>
      <c r="AE138" s="26" t="s">
        <v>1142</v>
      </c>
      <c r="AF138" s="26" t="s">
        <v>1143</v>
      </c>
      <c r="AG138" s="26" t="s">
        <v>51</v>
      </c>
      <c r="AH138" s="26" t="s">
        <v>1085</v>
      </c>
      <c r="AI138" s="26" t="s">
        <v>58</v>
      </c>
      <c r="AJ138" s="26" t="s">
        <v>83</v>
      </c>
      <c r="AK138" s="26">
        <v>0</v>
      </c>
      <c r="AL138" s="26">
        <v>0</v>
      </c>
      <c r="AM138" s="26" t="s">
        <v>153</v>
      </c>
      <c r="AN138" s="26" t="s">
        <v>154</v>
      </c>
      <c r="AO138" s="26" t="s">
        <v>304</v>
      </c>
      <c r="AP138" s="26" t="s">
        <v>63</v>
      </c>
      <c r="AQ138" s="26" t="s">
        <v>117</v>
      </c>
      <c r="AR138" s="26" t="s">
        <v>65</v>
      </c>
      <c r="AS138" s="26" t="s">
        <v>89</v>
      </c>
      <c r="AT138" s="26" t="s">
        <v>127</v>
      </c>
      <c r="AU138" s="26" t="s">
        <v>68</v>
      </c>
      <c r="AV138" s="26" t="s">
        <v>159</v>
      </c>
      <c r="AW138" s="26" t="s">
        <v>142</v>
      </c>
      <c r="AX138" s="26" t="s">
        <v>143</v>
      </c>
      <c r="AY138" s="26" t="s">
        <v>198</v>
      </c>
      <c r="AZ138" s="26" t="s">
        <v>94</v>
      </c>
      <c r="BA138" s="26"/>
      <c r="BB138" s="26" t="s">
        <v>430</v>
      </c>
      <c r="BC138" s="26" t="s">
        <v>74</v>
      </c>
      <c r="BD138" s="26"/>
    </row>
    <row r="139" spans="1:56" x14ac:dyDescent="0.25">
      <c r="A139" s="21">
        <v>88608</v>
      </c>
      <c r="B139" s="21" t="s">
        <v>1144</v>
      </c>
      <c r="C139" s="22"/>
      <c r="D139" s="20"/>
      <c r="E139" s="20">
        <v>1</v>
      </c>
      <c r="F139" s="20" t="s">
        <v>1144</v>
      </c>
      <c r="G139" s="20"/>
      <c r="H139" s="23"/>
      <c r="I139" s="20" t="s">
        <v>50</v>
      </c>
      <c r="J139" s="20" t="s">
        <v>1145</v>
      </c>
      <c r="K139" s="20" t="s">
        <v>51</v>
      </c>
      <c r="L139" s="20" t="s">
        <v>922</v>
      </c>
      <c r="M139" s="23" t="s">
        <v>52</v>
      </c>
      <c r="N139" s="20" t="s">
        <v>51</v>
      </c>
      <c r="O139" s="20" t="s">
        <v>1146</v>
      </c>
      <c r="P139" s="20">
        <v>0</v>
      </c>
      <c r="Q139" s="20">
        <v>0</v>
      </c>
      <c r="R139" s="20">
        <v>1</v>
      </c>
      <c r="S139" s="20">
        <v>0</v>
      </c>
      <c r="T139" s="20">
        <v>0</v>
      </c>
      <c r="U139" s="20">
        <v>0</v>
      </c>
      <c r="V139" s="26">
        <v>0</v>
      </c>
      <c r="W139" s="26">
        <v>0</v>
      </c>
      <c r="X139" s="26">
        <v>0</v>
      </c>
      <c r="Y139" s="26">
        <v>0</v>
      </c>
      <c r="Z139" s="26">
        <v>0</v>
      </c>
      <c r="AA139" s="26">
        <v>0</v>
      </c>
      <c r="AB139" s="26">
        <v>1</v>
      </c>
      <c r="AC139" s="26" t="s">
        <v>1081</v>
      </c>
      <c r="AD139" s="26" t="s">
        <v>1147</v>
      </c>
      <c r="AE139" s="26" t="s">
        <v>1148</v>
      </c>
      <c r="AF139" s="26" t="s">
        <v>1149</v>
      </c>
      <c r="AG139" s="26" t="s">
        <v>51</v>
      </c>
      <c r="AH139" s="26" t="s">
        <v>1085</v>
      </c>
      <c r="AI139" s="26" t="s">
        <v>58</v>
      </c>
      <c r="AJ139" s="26" t="s">
        <v>83</v>
      </c>
      <c r="AK139" s="26">
        <v>0</v>
      </c>
      <c r="AL139" s="26">
        <v>0</v>
      </c>
      <c r="AM139" s="26" t="s">
        <v>153</v>
      </c>
      <c r="AN139" s="26" t="s">
        <v>154</v>
      </c>
      <c r="AO139" s="26" t="s">
        <v>1150</v>
      </c>
      <c r="AP139" s="26" t="s">
        <v>175</v>
      </c>
      <c r="AQ139" s="26" t="s">
        <v>88</v>
      </c>
      <c r="AR139" s="26" t="s">
        <v>284</v>
      </c>
      <c r="AS139" s="26" t="s">
        <v>157</v>
      </c>
      <c r="AT139" s="26" t="s">
        <v>286</v>
      </c>
      <c r="AU139" s="26" t="s">
        <v>90</v>
      </c>
      <c r="AV139" s="26" t="s">
        <v>159</v>
      </c>
      <c r="AW139" s="26" t="s">
        <v>142</v>
      </c>
      <c r="AX139" s="26" t="s">
        <v>332</v>
      </c>
      <c r="AY139" s="26" t="s">
        <v>198</v>
      </c>
      <c r="AZ139" s="26" t="s">
        <v>94</v>
      </c>
      <c r="BA139" s="26"/>
      <c r="BB139" s="26" t="s">
        <v>1151</v>
      </c>
      <c r="BC139" s="26" t="s">
        <v>74</v>
      </c>
      <c r="BD139" s="26"/>
    </row>
    <row r="140" spans="1:56" x14ac:dyDescent="0.25">
      <c r="A140" s="21">
        <v>88622</v>
      </c>
      <c r="B140" s="21" t="s">
        <v>1152</v>
      </c>
      <c r="C140" s="22"/>
      <c r="D140" s="20"/>
      <c r="E140" s="20">
        <v>1</v>
      </c>
      <c r="F140" s="20" t="s">
        <v>1152</v>
      </c>
      <c r="G140" s="20"/>
      <c r="H140" s="23"/>
      <c r="I140" s="20" t="s">
        <v>50</v>
      </c>
      <c r="J140" s="20" t="s">
        <v>51</v>
      </c>
      <c r="K140" s="20" t="s">
        <v>51</v>
      </c>
      <c r="L140" s="20"/>
      <c r="M140" s="23" t="s">
        <v>52</v>
      </c>
      <c r="N140" s="20" t="s">
        <v>51</v>
      </c>
      <c r="O140" s="20" t="s">
        <v>51</v>
      </c>
      <c r="P140" s="20">
        <v>0</v>
      </c>
      <c r="Q140" s="20">
        <v>0</v>
      </c>
      <c r="R140" s="20">
        <v>1</v>
      </c>
      <c r="S140" s="20">
        <v>1</v>
      </c>
      <c r="T140" s="20">
        <v>0</v>
      </c>
      <c r="U140" s="20">
        <v>0</v>
      </c>
      <c r="V140" s="26">
        <v>0</v>
      </c>
      <c r="W140" s="26">
        <v>0</v>
      </c>
      <c r="X140" s="26">
        <v>0</v>
      </c>
      <c r="Y140" s="26">
        <v>0</v>
      </c>
      <c r="Z140" s="26">
        <v>0</v>
      </c>
      <c r="AA140" s="26">
        <v>0</v>
      </c>
      <c r="AB140" s="26">
        <v>2</v>
      </c>
      <c r="AC140" s="26" t="s">
        <v>1081</v>
      </c>
      <c r="AD140" s="26" t="s">
        <v>1153</v>
      </c>
      <c r="AE140" s="26" t="s">
        <v>1154</v>
      </c>
      <c r="AF140" s="26" t="s">
        <v>1155</v>
      </c>
      <c r="AG140" s="26" t="s">
        <v>51</v>
      </c>
      <c r="AH140" s="26" t="s">
        <v>1085</v>
      </c>
      <c r="AI140" s="26" t="s">
        <v>58</v>
      </c>
      <c r="AJ140" s="26" t="s">
        <v>83</v>
      </c>
      <c r="AK140" s="26"/>
      <c r="AL140" s="26"/>
      <c r="AM140" s="26"/>
      <c r="AN140" s="26"/>
      <c r="AO140" s="26" t="s">
        <v>1120</v>
      </c>
      <c r="AP140" s="26" t="s">
        <v>175</v>
      </c>
      <c r="AQ140" s="26" t="s">
        <v>88</v>
      </c>
      <c r="AR140" s="26" t="s">
        <v>65</v>
      </c>
      <c r="AS140" s="26" t="s">
        <v>379</v>
      </c>
      <c r="AT140" s="26" t="s">
        <v>67</v>
      </c>
      <c r="AU140" s="26" t="s">
        <v>90</v>
      </c>
      <c r="AV140" s="26" t="s">
        <v>389</v>
      </c>
      <c r="AW140" s="26" t="s">
        <v>142</v>
      </c>
      <c r="AX140" s="26" t="s">
        <v>93</v>
      </c>
      <c r="AY140" s="26" t="s">
        <v>333</v>
      </c>
      <c r="AZ140" s="26"/>
      <c r="BA140" s="26"/>
      <c r="BB140" s="26" t="s">
        <v>390</v>
      </c>
      <c r="BC140" s="26" t="s">
        <v>74</v>
      </c>
      <c r="BD140" s="26"/>
    </row>
    <row r="141" spans="1:56" x14ac:dyDescent="0.25">
      <c r="A141" s="21">
        <v>88626</v>
      </c>
      <c r="B141" s="21" t="s">
        <v>1156</v>
      </c>
      <c r="C141" s="22"/>
      <c r="D141" s="20"/>
      <c r="E141" s="20">
        <v>3</v>
      </c>
      <c r="F141" s="20" t="s">
        <v>1157</v>
      </c>
      <c r="G141" s="20"/>
      <c r="H141" s="23"/>
      <c r="I141" s="20" t="s">
        <v>50</v>
      </c>
      <c r="J141" s="20" t="s">
        <v>51</v>
      </c>
      <c r="K141" s="20" t="s">
        <v>51</v>
      </c>
      <c r="L141" s="20"/>
      <c r="M141" s="23" t="s">
        <v>52</v>
      </c>
      <c r="N141" s="20" t="s">
        <v>51</v>
      </c>
      <c r="O141" s="20" t="s">
        <v>51</v>
      </c>
      <c r="P141" s="20">
        <v>1</v>
      </c>
      <c r="Q141" s="20">
        <v>1</v>
      </c>
      <c r="R141" s="20">
        <v>1</v>
      </c>
      <c r="S141" s="20">
        <v>1</v>
      </c>
      <c r="T141" s="20">
        <v>0</v>
      </c>
      <c r="U141" s="20">
        <v>0</v>
      </c>
      <c r="V141" s="26">
        <v>0</v>
      </c>
      <c r="W141" s="26">
        <v>0</v>
      </c>
      <c r="X141" s="26">
        <v>0</v>
      </c>
      <c r="Y141" s="26">
        <v>0</v>
      </c>
      <c r="Z141" s="26">
        <v>0</v>
      </c>
      <c r="AA141" s="26">
        <v>0</v>
      </c>
      <c r="AB141" s="26">
        <v>4</v>
      </c>
      <c r="AC141" s="26" t="s">
        <v>1081</v>
      </c>
      <c r="AD141" s="26" t="s">
        <v>1158</v>
      </c>
      <c r="AE141" s="26"/>
      <c r="AF141" s="26" t="s">
        <v>1159</v>
      </c>
      <c r="AG141" s="26" t="s">
        <v>51</v>
      </c>
      <c r="AH141" s="26" t="s">
        <v>1085</v>
      </c>
      <c r="AI141" s="26" t="s">
        <v>58</v>
      </c>
      <c r="AJ141" s="26" t="s">
        <v>1086</v>
      </c>
      <c r="AK141" s="26">
        <v>0</v>
      </c>
      <c r="AL141" s="26">
        <v>0</v>
      </c>
      <c r="AM141" s="26" t="s">
        <v>295</v>
      </c>
      <c r="AN141" s="26" t="s">
        <v>296</v>
      </c>
      <c r="AO141" s="26" t="s">
        <v>1160</v>
      </c>
      <c r="AP141" s="26" t="s">
        <v>63</v>
      </c>
      <c r="AQ141" s="26" t="s">
        <v>117</v>
      </c>
      <c r="AR141" s="26" t="s">
        <v>65</v>
      </c>
      <c r="AS141" s="26" t="s">
        <v>285</v>
      </c>
      <c r="AT141" s="26" t="s">
        <v>286</v>
      </c>
      <c r="AU141" s="26" t="s">
        <v>140</v>
      </c>
      <c r="AV141" s="26" t="s">
        <v>389</v>
      </c>
      <c r="AW141" s="26" t="s">
        <v>142</v>
      </c>
      <c r="AX141" s="26" t="s">
        <v>222</v>
      </c>
      <c r="AY141" s="26" t="s">
        <v>234</v>
      </c>
      <c r="AZ141" s="26" t="s">
        <v>94</v>
      </c>
      <c r="BA141" s="26"/>
      <c r="BB141" s="26" t="s">
        <v>476</v>
      </c>
      <c r="BC141" s="26" t="s">
        <v>74</v>
      </c>
      <c r="BD141" s="26"/>
    </row>
    <row r="142" spans="1:56" x14ac:dyDescent="0.25">
      <c r="A142" s="21">
        <v>88720</v>
      </c>
      <c r="B142" s="21" t="s">
        <v>1161</v>
      </c>
      <c r="C142" s="22"/>
      <c r="D142" s="20"/>
      <c r="E142" s="20">
        <v>1</v>
      </c>
      <c r="F142" s="20" t="s">
        <v>1161</v>
      </c>
      <c r="G142" s="20"/>
      <c r="H142" s="23"/>
      <c r="I142" s="20" t="s">
        <v>50</v>
      </c>
      <c r="J142" s="20" t="s">
        <v>1162</v>
      </c>
      <c r="K142" s="20" t="s">
        <v>51</v>
      </c>
      <c r="L142" s="20" t="s">
        <v>4983</v>
      </c>
      <c r="M142" s="23" t="s">
        <v>52</v>
      </c>
      <c r="N142" s="20" t="s">
        <v>51</v>
      </c>
      <c r="O142" s="20" t="s">
        <v>51</v>
      </c>
      <c r="P142" s="20">
        <v>0</v>
      </c>
      <c r="Q142" s="20">
        <v>0</v>
      </c>
      <c r="R142" s="20">
        <v>1</v>
      </c>
      <c r="S142" s="20">
        <v>1</v>
      </c>
      <c r="T142" s="20">
        <v>0</v>
      </c>
      <c r="U142" s="20">
        <v>0</v>
      </c>
      <c r="V142" s="26">
        <v>0</v>
      </c>
      <c r="W142" s="26">
        <v>0</v>
      </c>
      <c r="X142" s="26">
        <v>0</v>
      </c>
      <c r="Y142" s="26">
        <v>0</v>
      </c>
      <c r="Z142" s="26">
        <v>0</v>
      </c>
      <c r="AA142" s="26">
        <v>0</v>
      </c>
      <c r="AB142" s="26">
        <v>2</v>
      </c>
      <c r="AC142" s="26" t="s">
        <v>1081</v>
      </c>
      <c r="AD142" s="26" t="s">
        <v>1163</v>
      </c>
      <c r="AE142" s="26" t="s">
        <v>1164</v>
      </c>
      <c r="AF142" s="26" t="s">
        <v>1165</v>
      </c>
      <c r="AG142" s="26" t="s">
        <v>51</v>
      </c>
      <c r="AH142" s="26" t="s">
        <v>1085</v>
      </c>
      <c r="AI142" s="26" t="s">
        <v>58</v>
      </c>
      <c r="AJ142" s="26" t="s">
        <v>1139</v>
      </c>
      <c r="AK142" s="26"/>
      <c r="AL142" s="26"/>
      <c r="AM142" s="26" t="s">
        <v>1166</v>
      </c>
      <c r="AN142" s="26" t="s">
        <v>1167</v>
      </c>
      <c r="AO142" s="26" t="s">
        <v>1168</v>
      </c>
      <c r="AP142" s="26" t="s">
        <v>63</v>
      </c>
      <c r="AQ142" s="26" t="s">
        <v>117</v>
      </c>
      <c r="AR142" s="26" t="s">
        <v>284</v>
      </c>
      <c r="AS142" s="26" t="s">
        <v>66</v>
      </c>
      <c r="AT142" s="26" t="s">
        <v>286</v>
      </c>
      <c r="AU142" s="26" t="s">
        <v>158</v>
      </c>
      <c r="AV142" s="26" t="s">
        <v>246</v>
      </c>
      <c r="AW142" s="26" t="s">
        <v>142</v>
      </c>
      <c r="AX142" s="26" t="s">
        <v>272</v>
      </c>
      <c r="AY142" s="26" t="s">
        <v>198</v>
      </c>
      <c r="AZ142" s="26" t="s">
        <v>94</v>
      </c>
      <c r="BA142" s="26"/>
      <c r="BB142" s="26" t="s">
        <v>575</v>
      </c>
      <c r="BC142" s="26" t="s">
        <v>74</v>
      </c>
      <c r="BD142" s="26"/>
    </row>
    <row r="143" spans="1:56" x14ac:dyDescent="0.25">
      <c r="A143" s="21">
        <v>88741</v>
      </c>
      <c r="B143" s="21" t="s">
        <v>1169</v>
      </c>
      <c r="C143" s="22"/>
      <c r="D143" s="20"/>
      <c r="E143" s="20">
        <v>1</v>
      </c>
      <c r="F143" s="20" t="s">
        <v>1169</v>
      </c>
      <c r="G143" s="20"/>
      <c r="H143" s="23"/>
      <c r="I143" s="20" t="s">
        <v>50</v>
      </c>
      <c r="J143" s="20" t="s">
        <v>51</v>
      </c>
      <c r="K143" s="20" t="s">
        <v>51</v>
      </c>
      <c r="L143" s="20"/>
      <c r="M143" s="23" t="s">
        <v>52</v>
      </c>
      <c r="N143" s="20" t="s">
        <v>51</v>
      </c>
      <c r="O143" s="20" t="s">
        <v>51</v>
      </c>
      <c r="P143" s="20">
        <v>1</v>
      </c>
      <c r="Q143" s="20">
        <v>0</v>
      </c>
      <c r="R143" s="20">
        <v>0</v>
      </c>
      <c r="S143" s="20">
        <v>0</v>
      </c>
      <c r="T143" s="20">
        <v>0</v>
      </c>
      <c r="U143" s="20">
        <v>0</v>
      </c>
      <c r="V143" s="26" t="s">
        <v>18</v>
      </c>
      <c r="W143" s="26">
        <v>0</v>
      </c>
      <c r="X143" s="26">
        <v>0</v>
      </c>
      <c r="Y143" s="26">
        <v>0</v>
      </c>
      <c r="Z143" s="26">
        <v>0</v>
      </c>
      <c r="AA143" s="26">
        <v>1</v>
      </c>
      <c r="AB143" s="26">
        <v>1</v>
      </c>
      <c r="AC143" s="26" t="s">
        <v>1081</v>
      </c>
      <c r="AD143" s="26" t="s">
        <v>1170</v>
      </c>
      <c r="AE143" s="26" t="s">
        <v>1171</v>
      </c>
      <c r="AF143" s="26" t="s">
        <v>1172</v>
      </c>
      <c r="AG143" s="26" t="s">
        <v>51</v>
      </c>
      <c r="AH143" s="26" t="s">
        <v>1085</v>
      </c>
      <c r="AI143" s="26" t="s">
        <v>58</v>
      </c>
      <c r="AJ143" s="26" t="s">
        <v>1086</v>
      </c>
      <c r="AK143" s="26">
        <v>0</v>
      </c>
      <c r="AL143" s="26">
        <v>0</v>
      </c>
      <c r="AM143" s="26" t="s">
        <v>153</v>
      </c>
      <c r="AN143" s="26" t="s">
        <v>154</v>
      </c>
      <c r="AO143" s="26" t="s">
        <v>304</v>
      </c>
      <c r="AP143" s="26" t="s">
        <v>63</v>
      </c>
      <c r="AQ143" s="26" t="s">
        <v>88</v>
      </c>
      <c r="AR143" s="26" t="s">
        <v>284</v>
      </c>
      <c r="AS143" s="26" t="s">
        <v>379</v>
      </c>
      <c r="AT143" s="26" t="s">
        <v>67</v>
      </c>
      <c r="AU143" s="26" t="s">
        <v>68</v>
      </c>
      <c r="AV143" s="26" t="s">
        <v>389</v>
      </c>
      <c r="AW143" s="26" t="s">
        <v>142</v>
      </c>
      <c r="AX143" s="26" t="s">
        <v>93</v>
      </c>
      <c r="AY143" s="26" t="s">
        <v>333</v>
      </c>
      <c r="AZ143" s="26" t="s">
        <v>94</v>
      </c>
      <c r="BA143" s="26"/>
      <c r="BB143" s="26" t="s">
        <v>199</v>
      </c>
      <c r="BC143" s="26" t="s">
        <v>74</v>
      </c>
      <c r="BD143" s="26"/>
    </row>
    <row r="144" spans="1:56" x14ac:dyDescent="0.25">
      <c r="A144" s="21">
        <v>88745</v>
      </c>
      <c r="B144" s="21" t="s">
        <v>1173</v>
      </c>
      <c r="C144" s="22"/>
      <c r="D144" s="20"/>
      <c r="E144" s="20">
        <v>1</v>
      </c>
      <c r="F144" s="20" t="s">
        <v>1173</v>
      </c>
      <c r="G144" s="20"/>
      <c r="H144" s="23"/>
      <c r="I144" s="20" t="s">
        <v>50</v>
      </c>
      <c r="J144" s="20" t="s">
        <v>51</v>
      </c>
      <c r="K144" s="20" t="s">
        <v>51</v>
      </c>
      <c r="L144" s="20"/>
      <c r="M144" s="23" t="s">
        <v>52</v>
      </c>
      <c r="N144" s="20" t="s">
        <v>51</v>
      </c>
      <c r="O144" s="20" t="s">
        <v>51</v>
      </c>
      <c r="P144" s="20">
        <v>0</v>
      </c>
      <c r="Q144" s="20">
        <v>0</v>
      </c>
      <c r="R144" s="20">
        <v>1</v>
      </c>
      <c r="S144" s="20">
        <v>1</v>
      </c>
      <c r="T144" s="20">
        <v>0</v>
      </c>
      <c r="U144" s="20">
        <v>0</v>
      </c>
      <c r="V144" s="26">
        <v>0</v>
      </c>
      <c r="W144" s="26">
        <v>0</v>
      </c>
      <c r="X144" s="26">
        <v>0</v>
      </c>
      <c r="Y144" s="26">
        <v>0</v>
      </c>
      <c r="Z144" s="26">
        <v>0</v>
      </c>
      <c r="AA144" s="26">
        <v>0</v>
      </c>
      <c r="AB144" s="26">
        <v>2</v>
      </c>
      <c r="AC144" s="26" t="s">
        <v>1081</v>
      </c>
      <c r="AD144" s="26" t="s">
        <v>1174</v>
      </c>
      <c r="AE144" s="26" t="s">
        <v>1175</v>
      </c>
      <c r="AF144" s="26" t="s">
        <v>1176</v>
      </c>
      <c r="AG144" s="26" t="s">
        <v>51</v>
      </c>
      <c r="AH144" s="26" t="s">
        <v>1085</v>
      </c>
      <c r="AI144" s="26" t="s">
        <v>58</v>
      </c>
      <c r="AJ144" s="26" t="s">
        <v>83</v>
      </c>
      <c r="AK144" s="26"/>
      <c r="AL144" s="26"/>
      <c r="AM144" s="26"/>
      <c r="AN144" s="26"/>
      <c r="AO144" s="26" t="s">
        <v>1120</v>
      </c>
      <c r="AP144" s="26" t="s">
        <v>175</v>
      </c>
      <c r="AQ144" s="26" t="s">
        <v>88</v>
      </c>
      <c r="AR144" s="26" t="s">
        <v>65</v>
      </c>
      <c r="AS144" s="26" t="s">
        <v>66</v>
      </c>
      <c r="AT144" s="26" t="s">
        <v>67</v>
      </c>
      <c r="AU144" s="26" t="s">
        <v>90</v>
      </c>
      <c r="AV144" s="26" t="s">
        <v>389</v>
      </c>
      <c r="AW144" s="26" t="s">
        <v>142</v>
      </c>
      <c r="AX144" s="26" t="s">
        <v>93</v>
      </c>
      <c r="AY144" s="26" t="s">
        <v>1177</v>
      </c>
      <c r="AZ144" s="26"/>
      <c r="BA144" s="26"/>
      <c r="BB144" s="26" t="s">
        <v>575</v>
      </c>
      <c r="BC144" s="26" t="s">
        <v>74</v>
      </c>
      <c r="BD144" s="26"/>
    </row>
    <row r="145" spans="1:56" x14ac:dyDescent="0.25">
      <c r="A145" s="21">
        <v>88747</v>
      </c>
      <c r="B145" s="21" t="s">
        <v>1178</v>
      </c>
      <c r="C145" s="22"/>
      <c r="D145" s="20"/>
      <c r="E145" s="20">
        <v>1</v>
      </c>
      <c r="F145" s="20" t="s">
        <v>1178</v>
      </c>
      <c r="G145" s="20"/>
      <c r="H145" s="23"/>
      <c r="I145" s="20" t="s">
        <v>50</v>
      </c>
      <c r="J145" s="20" t="s">
        <v>51</v>
      </c>
      <c r="K145" s="20" t="s">
        <v>51</v>
      </c>
      <c r="L145" s="20"/>
      <c r="M145" s="23" t="s">
        <v>52</v>
      </c>
      <c r="N145" s="20" t="s">
        <v>51</v>
      </c>
      <c r="O145" s="20" t="s">
        <v>51</v>
      </c>
      <c r="P145" s="20">
        <v>0</v>
      </c>
      <c r="Q145" s="20">
        <v>0</v>
      </c>
      <c r="R145" s="20">
        <v>1</v>
      </c>
      <c r="S145" s="20">
        <v>1</v>
      </c>
      <c r="T145" s="20">
        <v>0</v>
      </c>
      <c r="U145" s="20">
        <v>0</v>
      </c>
      <c r="V145" s="26">
        <v>0</v>
      </c>
      <c r="W145" s="26">
        <v>0</v>
      </c>
      <c r="X145" s="26">
        <v>0</v>
      </c>
      <c r="Y145" s="26">
        <v>0</v>
      </c>
      <c r="Z145" s="26">
        <v>0</v>
      </c>
      <c r="AA145" s="26">
        <v>0</v>
      </c>
      <c r="AB145" s="26">
        <v>2</v>
      </c>
      <c r="AC145" s="26" t="s">
        <v>1081</v>
      </c>
      <c r="AD145" s="26" t="s">
        <v>1179</v>
      </c>
      <c r="AE145" s="26" t="s">
        <v>1180</v>
      </c>
      <c r="AF145" s="26" t="s">
        <v>1181</v>
      </c>
      <c r="AG145" s="26" t="s">
        <v>51</v>
      </c>
      <c r="AH145" s="26" t="s">
        <v>1085</v>
      </c>
      <c r="AI145" s="26" t="s">
        <v>58</v>
      </c>
      <c r="AJ145" s="26" t="s">
        <v>83</v>
      </c>
      <c r="AK145" s="26"/>
      <c r="AL145" s="26"/>
      <c r="AM145" s="26" t="s">
        <v>295</v>
      </c>
      <c r="AN145" s="26" t="s">
        <v>296</v>
      </c>
      <c r="AO145" s="26" t="s">
        <v>1160</v>
      </c>
      <c r="AP145" s="26" t="s">
        <v>63</v>
      </c>
      <c r="AQ145" s="26" t="s">
        <v>233</v>
      </c>
      <c r="AR145" s="26" t="s">
        <v>65</v>
      </c>
      <c r="AS145" s="26" t="s">
        <v>157</v>
      </c>
      <c r="AT145" s="26" t="s">
        <v>286</v>
      </c>
      <c r="AU145" s="26" t="s">
        <v>140</v>
      </c>
      <c r="AV145" s="26" t="s">
        <v>389</v>
      </c>
      <c r="AW145" s="26" t="s">
        <v>142</v>
      </c>
      <c r="AX145" s="26" t="s">
        <v>222</v>
      </c>
      <c r="AY145" s="26" t="s">
        <v>620</v>
      </c>
      <c r="AZ145" s="26" t="s">
        <v>94</v>
      </c>
      <c r="BA145" s="26"/>
      <c r="BB145" s="26" t="s">
        <v>162</v>
      </c>
      <c r="BC145" s="26" t="s">
        <v>74</v>
      </c>
      <c r="BD145" s="26"/>
    </row>
    <row r="146" spans="1:56" x14ac:dyDescent="0.25">
      <c r="A146" s="21">
        <v>88752</v>
      </c>
      <c r="B146" s="21" t="s">
        <v>1182</v>
      </c>
      <c r="C146" s="22"/>
      <c r="D146" s="20"/>
      <c r="E146" s="20">
        <v>1</v>
      </c>
      <c r="F146" s="20" t="s">
        <v>1182</v>
      </c>
      <c r="G146" s="20"/>
      <c r="H146" s="23"/>
      <c r="I146" s="20" t="s">
        <v>50</v>
      </c>
      <c r="J146" s="20" t="s">
        <v>51</v>
      </c>
      <c r="K146" s="20" t="s">
        <v>51</v>
      </c>
      <c r="L146" s="20"/>
      <c r="M146" s="23" t="s">
        <v>52</v>
      </c>
      <c r="N146" s="20" t="s">
        <v>51</v>
      </c>
      <c r="O146" s="20" t="s">
        <v>51</v>
      </c>
      <c r="P146" s="20">
        <v>0</v>
      </c>
      <c r="Q146" s="20">
        <v>0</v>
      </c>
      <c r="R146" s="20">
        <v>1</v>
      </c>
      <c r="S146" s="20">
        <v>1</v>
      </c>
      <c r="T146" s="20">
        <v>0</v>
      </c>
      <c r="U146" s="20">
        <v>0</v>
      </c>
      <c r="V146" s="26">
        <v>0</v>
      </c>
      <c r="W146" s="26">
        <v>0</v>
      </c>
      <c r="X146" s="26">
        <v>0</v>
      </c>
      <c r="Y146" s="26">
        <v>0</v>
      </c>
      <c r="Z146" s="26">
        <v>0</v>
      </c>
      <c r="AA146" s="26">
        <v>0</v>
      </c>
      <c r="AB146" s="26">
        <v>2</v>
      </c>
      <c r="AC146" s="26" t="s">
        <v>1081</v>
      </c>
      <c r="AD146" s="26" t="s">
        <v>1183</v>
      </c>
      <c r="AE146" s="26" t="s">
        <v>1184</v>
      </c>
      <c r="AF146" s="26" t="s">
        <v>1185</v>
      </c>
      <c r="AG146" s="26" t="s">
        <v>51</v>
      </c>
      <c r="AH146" s="26" t="s">
        <v>1085</v>
      </c>
      <c r="AI146" s="26" t="s">
        <v>58</v>
      </c>
      <c r="AJ146" s="26" t="s">
        <v>1086</v>
      </c>
      <c r="AK146" s="26">
        <v>0</v>
      </c>
      <c r="AL146" s="26">
        <v>0</v>
      </c>
      <c r="AM146" s="26" t="s">
        <v>1166</v>
      </c>
      <c r="AN146" s="26" t="s">
        <v>1167</v>
      </c>
      <c r="AO146" s="26" t="s">
        <v>1186</v>
      </c>
      <c r="AP146" s="26" t="s">
        <v>63</v>
      </c>
      <c r="AQ146" s="26" t="s">
        <v>117</v>
      </c>
      <c r="AR146" s="26" t="s">
        <v>284</v>
      </c>
      <c r="AS146" s="26" t="s">
        <v>379</v>
      </c>
      <c r="AT146" s="26" t="s">
        <v>286</v>
      </c>
      <c r="AU146" s="26" t="s">
        <v>158</v>
      </c>
      <c r="AV146" s="26" t="s">
        <v>159</v>
      </c>
      <c r="AW146" s="26" t="s">
        <v>142</v>
      </c>
      <c r="AX146" s="26" t="s">
        <v>222</v>
      </c>
      <c r="AY146" s="26" t="s">
        <v>620</v>
      </c>
      <c r="AZ146" s="26" t="s">
        <v>94</v>
      </c>
      <c r="BA146" s="26"/>
      <c r="BB146" s="26" t="s">
        <v>476</v>
      </c>
      <c r="BC146" s="26" t="s">
        <v>74</v>
      </c>
      <c r="BD146" s="26"/>
    </row>
    <row r="147" spans="1:56" x14ac:dyDescent="0.25">
      <c r="A147" s="21">
        <v>88753</v>
      </c>
      <c r="B147" s="21" t="s">
        <v>1187</v>
      </c>
      <c r="C147" s="22"/>
      <c r="D147" s="20"/>
      <c r="E147" s="20">
        <v>2</v>
      </c>
      <c r="F147" s="20" t="s">
        <v>1188</v>
      </c>
      <c r="G147" s="20"/>
      <c r="H147" s="23"/>
      <c r="I147" s="20" t="s">
        <v>50</v>
      </c>
      <c r="J147" s="20" t="s">
        <v>51</v>
      </c>
      <c r="K147" s="20" t="s">
        <v>51</v>
      </c>
      <c r="L147" s="20"/>
      <c r="M147" s="23" t="s">
        <v>52</v>
      </c>
      <c r="N147" s="20" t="s">
        <v>51</v>
      </c>
      <c r="O147" s="20" t="s">
        <v>51</v>
      </c>
      <c r="P147" s="20">
        <v>0</v>
      </c>
      <c r="Q147" s="20">
        <v>0</v>
      </c>
      <c r="R147" s="20">
        <v>1</v>
      </c>
      <c r="S147" s="20">
        <v>0</v>
      </c>
      <c r="T147" s="20">
        <v>0</v>
      </c>
      <c r="U147" s="20">
        <v>0</v>
      </c>
      <c r="V147" s="26" t="s">
        <v>18</v>
      </c>
      <c r="W147" s="26">
        <v>0</v>
      </c>
      <c r="X147" s="26">
        <v>0</v>
      </c>
      <c r="Y147" s="26" t="s">
        <v>4695</v>
      </c>
      <c r="Z147" s="26">
        <v>0</v>
      </c>
      <c r="AA147" s="26">
        <v>3</v>
      </c>
      <c r="AB147" s="26">
        <v>1</v>
      </c>
      <c r="AC147" s="26" t="s">
        <v>1081</v>
      </c>
      <c r="AD147" s="26" t="s">
        <v>1189</v>
      </c>
      <c r="AE147" s="26" t="s">
        <v>1190</v>
      </c>
      <c r="AF147" s="26" t="s">
        <v>1191</v>
      </c>
      <c r="AG147" s="26" t="s">
        <v>51</v>
      </c>
      <c r="AH147" s="26" t="s">
        <v>1085</v>
      </c>
      <c r="AI147" s="26" t="s">
        <v>58</v>
      </c>
      <c r="AJ147" s="26" t="s">
        <v>1086</v>
      </c>
      <c r="AK147" s="26">
        <v>0</v>
      </c>
      <c r="AL147" s="26">
        <v>0</v>
      </c>
      <c r="AM147" s="26" t="s">
        <v>153</v>
      </c>
      <c r="AN147" s="26" t="s">
        <v>154</v>
      </c>
      <c r="AO147" s="26" t="s">
        <v>1093</v>
      </c>
      <c r="AP147" s="26" t="s">
        <v>175</v>
      </c>
      <c r="AQ147" s="26" t="s">
        <v>117</v>
      </c>
      <c r="AR147" s="26" t="s">
        <v>284</v>
      </c>
      <c r="AS147" s="26" t="s">
        <v>66</v>
      </c>
      <c r="AT147" s="26" t="s">
        <v>67</v>
      </c>
      <c r="AU147" s="26" t="s">
        <v>158</v>
      </c>
      <c r="AV147" s="26" t="s">
        <v>389</v>
      </c>
      <c r="AW147" s="26" t="s">
        <v>142</v>
      </c>
      <c r="AX147" s="26" t="s">
        <v>143</v>
      </c>
      <c r="AY147" s="26" t="s">
        <v>198</v>
      </c>
      <c r="AZ147" s="26" t="s">
        <v>94</v>
      </c>
      <c r="BA147" s="26"/>
      <c r="BB147" s="26" t="s">
        <v>906</v>
      </c>
      <c r="BC147" s="26" t="s">
        <v>74</v>
      </c>
      <c r="BD147" s="26"/>
    </row>
    <row r="148" spans="1:56" x14ac:dyDescent="0.25">
      <c r="A148" s="21">
        <v>88766</v>
      </c>
      <c r="B148" s="21" t="s">
        <v>1192</v>
      </c>
      <c r="C148" s="22" t="s">
        <v>76</v>
      </c>
      <c r="D148" s="20"/>
      <c r="E148" s="20">
        <v>1</v>
      </c>
      <c r="F148" s="20" t="s">
        <v>1192</v>
      </c>
      <c r="G148" s="20"/>
      <c r="H148" s="23"/>
      <c r="I148" s="20" t="s">
        <v>50</v>
      </c>
      <c r="J148" s="20" t="s">
        <v>51</v>
      </c>
      <c r="K148" s="20" t="s">
        <v>51</v>
      </c>
      <c r="L148" s="20" t="s">
        <v>1193</v>
      </c>
      <c r="M148" s="23">
        <v>23</v>
      </c>
      <c r="N148" s="20" t="s">
        <v>51</v>
      </c>
      <c r="O148" s="20" t="s">
        <v>51</v>
      </c>
      <c r="P148" s="20">
        <v>0</v>
      </c>
      <c r="Q148" s="20">
        <v>0</v>
      </c>
      <c r="R148" s="20">
        <v>1</v>
      </c>
      <c r="S148" s="20">
        <v>1</v>
      </c>
      <c r="T148" s="20">
        <v>0</v>
      </c>
      <c r="U148" s="20">
        <v>0</v>
      </c>
      <c r="V148" s="26" t="s">
        <v>18</v>
      </c>
      <c r="W148" s="26">
        <v>0</v>
      </c>
      <c r="X148" s="26">
        <v>0</v>
      </c>
      <c r="Y148" s="26" t="s">
        <v>4694</v>
      </c>
      <c r="Z148" s="26">
        <v>0</v>
      </c>
      <c r="AA148" s="26">
        <v>2</v>
      </c>
      <c r="AB148" s="26">
        <v>2</v>
      </c>
      <c r="AC148" s="26" t="s">
        <v>1081</v>
      </c>
      <c r="AD148" s="26" t="s">
        <v>1194</v>
      </c>
      <c r="AE148" s="26" t="s">
        <v>1195</v>
      </c>
      <c r="AF148" s="26" t="s">
        <v>1196</v>
      </c>
      <c r="AG148" s="26" t="s">
        <v>51</v>
      </c>
      <c r="AH148" s="26" t="s">
        <v>1085</v>
      </c>
      <c r="AI148" s="26" t="s">
        <v>58</v>
      </c>
      <c r="AJ148" s="26" t="s">
        <v>1086</v>
      </c>
      <c r="AK148" s="26">
        <v>0</v>
      </c>
      <c r="AL148" s="26">
        <v>0</v>
      </c>
      <c r="AM148" s="26"/>
      <c r="AN148" s="26"/>
      <c r="AO148" s="26" t="s">
        <v>770</v>
      </c>
      <c r="AP148" s="26" t="s">
        <v>175</v>
      </c>
      <c r="AQ148" s="26" t="s">
        <v>117</v>
      </c>
      <c r="AR148" s="26" t="s">
        <v>284</v>
      </c>
      <c r="AS148" s="26" t="s">
        <v>379</v>
      </c>
      <c r="AT148" s="26" t="s">
        <v>67</v>
      </c>
      <c r="AU148" s="26" t="s">
        <v>158</v>
      </c>
      <c r="AV148" s="26" t="s">
        <v>389</v>
      </c>
      <c r="AW148" s="26" t="s">
        <v>142</v>
      </c>
      <c r="AX148" s="26" t="s">
        <v>93</v>
      </c>
      <c r="AY148" s="26" t="s">
        <v>198</v>
      </c>
      <c r="AZ148" s="26"/>
      <c r="BA148" s="26"/>
      <c r="BB148" s="26" t="s">
        <v>926</v>
      </c>
      <c r="BC148" s="26" t="s">
        <v>74</v>
      </c>
      <c r="BD148" s="26"/>
    </row>
    <row r="149" spans="1:56" x14ac:dyDescent="0.25">
      <c r="A149" s="21">
        <v>88775</v>
      </c>
      <c r="B149" s="21" t="s">
        <v>1197</v>
      </c>
      <c r="C149" s="22"/>
      <c r="D149" s="20"/>
      <c r="E149" s="20">
        <v>2</v>
      </c>
      <c r="F149" s="20" t="s">
        <v>1198</v>
      </c>
      <c r="G149" s="20"/>
      <c r="H149" s="23"/>
      <c r="I149" s="20" t="s">
        <v>50</v>
      </c>
      <c r="J149" s="20" t="s">
        <v>51</v>
      </c>
      <c r="K149" s="20" t="s">
        <v>51</v>
      </c>
      <c r="L149" s="20"/>
      <c r="M149" s="23" t="s">
        <v>52</v>
      </c>
      <c r="N149" s="20" t="s">
        <v>51</v>
      </c>
      <c r="O149" s="20" t="s">
        <v>51</v>
      </c>
      <c r="P149" s="20">
        <v>0</v>
      </c>
      <c r="Q149" s="20">
        <v>1</v>
      </c>
      <c r="R149" s="20">
        <v>1</v>
      </c>
      <c r="S149" s="20">
        <v>1</v>
      </c>
      <c r="T149" s="20">
        <v>0</v>
      </c>
      <c r="U149" s="20">
        <v>0</v>
      </c>
      <c r="V149" s="26">
        <v>0</v>
      </c>
      <c r="W149" s="26">
        <v>0</v>
      </c>
      <c r="X149" s="26">
        <v>0</v>
      </c>
      <c r="Y149" s="26">
        <v>0</v>
      </c>
      <c r="Z149" s="26">
        <v>0</v>
      </c>
      <c r="AA149" s="26">
        <v>0</v>
      </c>
      <c r="AB149" s="26">
        <v>3</v>
      </c>
      <c r="AC149" s="26" t="s">
        <v>1081</v>
      </c>
      <c r="AD149" s="26" t="s">
        <v>1199</v>
      </c>
      <c r="AE149" s="26" t="s">
        <v>1200</v>
      </c>
      <c r="AF149" s="26" t="s">
        <v>1201</v>
      </c>
      <c r="AG149" s="26" t="s">
        <v>51</v>
      </c>
      <c r="AH149" s="26" t="s">
        <v>1085</v>
      </c>
      <c r="AI149" s="26" t="s">
        <v>58</v>
      </c>
      <c r="AJ149" s="26" t="s">
        <v>1086</v>
      </c>
      <c r="AK149" s="26">
        <v>0</v>
      </c>
      <c r="AL149" s="26">
        <v>0</v>
      </c>
      <c r="AM149" s="26" t="s">
        <v>295</v>
      </c>
      <c r="AN149" s="26" t="s">
        <v>296</v>
      </c>
      <c r="AO149" s="26" t="s">
        <v>1202</v>
      </c>
      <c r="AP149" s="26" t="s">
        <v>175</v>
      </c>
      <c r="AQ149" s="26" t="s">
        <v>117</v>
      </c>
      <c r="AR149" s="26" t="s">
        <v>65</v>
      </c>
      <c r="AS149" s="26" t="s">
        <v>285</v>
      </c>
      <c r="AT149" s="26" t="s">
        <v>286</v>
      </c>
      <c r="AU149" s="26" t="s">
        <v>140</v>
      </c>
      <c r="AV149" s="26" t="s">
        <v>389</v>
      </c>
      <c r="AW149" s="26" t="s">
        <v>142</v>
      </c>
      <c r="AX149" s="26" t="s">
        <v>143</v>
      </c>
      <c r="AY149" s="26" t="s">
        <v>351</v>
      </c>
      <c r="AZ149" s="26" t="s">
        <v>94</v>
      </c>
      <c r="BA149" s="26"/>
      <c r="BB149" s="26" t="s">
        <v>352</v>
      </c>
      <c r="BC149" s="26" t="s">
        <v>74</v>
      </c>
      <c r="BD149" s="26"/>
    </row>
    <row r="150" spans="1:56" x14ac:dyDescent="0.25">
      <c r="A150" s="21">
        <v>88794</v>
      </c>
      <c r="B150" s="21" t="s">
        <v>1203</v>
      </c>
      <c r="C150" s="22" t="s">
        <v>76</v>
      </c>
      <c r="D150" s="20"/>
      <c r="E150" s="20">
        <v>1</v>
      </c>
      <c r="F150" s="20" t="s">
        <v>1203</v>
      </c>
      <c r="G150" s="20"/>
      <c r="H150" s="23"/>
      <c r="I150" s="20" t="s">
        <v>50</v>
      </c>
      <c r="J150" s="20" t="s">
        <v>1204</v>
      </c>
      <c r="K150" s="20" t="s">
        <v>51</v>
      </c>
      <c r="L150" s="20" t="s">
        <v>5019</v>
      </c>
      <c r="M150" s="23" t="s">
        <v>52</v>
      </c>
      <c r="N150" s="20" t="s">
        <v>51</v>
      </c>
      <c r="O150" s="20" t="s">
        <v>51</v>
      </c>
      <c r="P150" s="20">
        <v>0</v>
      </c>
      <c r="Q150" s="20">
        <v>0</v>
      </c>
      <c r="R150" s="20">
        <v>0</v>
      </c>
      <c r="S150" s="20">
        <v>0</v>
      </c>
      <c r="T150" s="20">
        <v>0</v>
      </c>
      <c r="U150" s="20">
        <v>0</v>
      </c>
      <c r="V150" s="26" t="s">
        <v>18</v>
      </c>
      <c r="W150" s="26">
        <v>0</v>
      </c>
      <c r="X150" s="26">
        <v>0</v>
      </c>
      <c r="Y150" s="26" t="s">
        <v>4695</v>
      </c>
      <c r="Z150" s="26">
        <v>0</v>
      </c>
      <c r="AA150" s="26">
        <v>3</v>
      </c>
      <c r="AB150" s="26">
        <v>0</v>
      </c>
      <c r="AC150" s="26" t="s">
        <v>1081</v>
      </c>
      <c r="AD150" s="26" t="s">
        <v>1205</v>
      </c>
      <c r="AE150" s="26" t="s">
        <v>1206</v>
      </c>
      <c r="AF150" s="26" t="s">
        <v>1207</v>
      </c>
      <c r="AG150" s="26" t="s">
        <v>51</v>
      </c>
      <c r="AH150" s="26" t="s">
        <v>1085</v>
      </c>
      <c r="AI150" s="26" t="s">
        <v>58</v>
      </c>
      <c r="AJ150" s="26" t="s">
        <v>83</v>
      </c>
      <c r="AK150" s="26"/>
      <c r="AL150" s="26"/>
      <c r="AM150" s="26"/>
      <c r="AN150" s="26"/>
      <c r="AO150" s="26" t="s">
        <v>1133</v>
      </c>
      <c r="AP150" s="26" t="s">
        <v>175</v>
      </c>
      <c r="AQ150" s="26" t="s">
        <v>117</v>
      </c>
      <c r="AR150" s="26" t="s">
        <v>284</v>
      </c>
      <c r="AS150" s="26" t="s">
        <v>89</v>
      </c>
      <c r="AT150" s="26" t="s">
        <v>67</v>
      </c>
      <c r="AU150" s="26" t="s">
        <v>158</v>
      </c>
      <c r="AV150" s="26" t="s">
        <v>389</v>
      </c>
      <c r="AW150" s="26" t="s">
        <v>142</v>
      </c>
      <c r="AX150" s="26" t="s">
        <v>222</v>
      </c>
      <c r="AY150" s="26" t="s">
        <v>198</v>
      </c>
      <c r="AZ150" s="26"/>
      <c r="BA150" s="26"/>
      <c r="BB150" s="26" t="s">
        <v>1208</v>
      </c>
      <c r="BC150" s="26" t="s">
        <v>74</v>
      </c>
      <c r="BD150" s="26"/>
    </row>
    <row r="151" spans="1:56" x14ac:dyDescent="0.25">
      <c r="A151" s="21">
        <v>88802</v>
      </c>
      <c r="B151" s="21" t="s">
        <v>1209</v>
      </c>
      <c r="C151" s="22"/>
      <c r="D151" s="20"/>
      <c r="E151" s="20">
        <v>1</v>
      </c>
      <c r="F151" s="20" t="s">
        <v>1209</v>
      </c>
      <c r="G151" s="20"/>
      <c r="H151" s="23"/>
      <c r="I151" s="20" t="s">
        <v>50</v>
      </c>
      <c r="J151" s="20" t="s">
        <v>1210</v>
      </c>
      <c r="K151" s="20" t="s">
        <v>51</v>
      </c>
      <c r="L151" s="20" t="s">
        <v>4984</v>
      </c>
      <c r="M151" s="23" t="s">
        <v>52</v>
      </c>
      <c r="N151" s="20" t="s">
        <v>51</v>
      </c>
      <c r="O151" s="20" t="s">
        <v>51</v>
      </c>
      <c r="P151" s="20">
        <v>0</v>
      </c>
      <c r="Q151" s="20">
        <v>0</v>
      </c>
      <c r="R151" s="20">
        <v>0</v>
      </c>
      <c r="S151" s="20">
        <v>1</v>
      </c>
      <c r="T151" s="20">
        <v>0</v>
      </c>
      <c r="U151" s="20">
        <v>0</v>
      </c>
      <c r="V151" s="26">
        <v>0</v>
      </c>
      <c r="W151" s="26">
        <v>0</v>
      </c>
      <c r="X151" s="26">
        <v>0</v>
      </c>
      <c r="Y151" s="26">
        <v>0</v>
      </c>
      <c r="Z151" s="26">
        <v>0</v>
      </c>
      <c r="AA151" s="26">
        <v>0</v>
      </c>
      <c r="AB151" s="26">
        <v>1</v>
      </c>
      <c r="AC151" s="26" t="s">
        <v>1081</v>
      </c>
      <c r="AD151" s="26" t="s">
        <v>1211</v>
      </c>
      <c r="AE151" s="26" t="s">
        <v>1212</v>
      </c>
      <c r="AF151" s="26" t="s">
        <v>1213</v>
      </c>
      <c r="AG151" s="26" t="s">
        <v>51</v>
      </c>
      <c r="AH151" s="26" t="s">
        <v>243</v>
      </c>
      <c r="AI151" s="26" t="s">
        <v>58</v>
      </c>
      <c r="AJ151" s="26" t="s">
        <v>1086</v>
      </c>
      <c r="AK151" s="26"/>
      <c r="AL151" s="26"/>
      <c r="AM151" s="26"/>
      <c r="AN151" s="26"/>
      <c r="AO151" s="26" t="s">
        <v>1186</v>
      </c>
      <c r="AP151" s="26" t="s">
        <v>63</v>
      </c>
      <c r="AQ151" s="26" t="s">
        <v>117</v>
      </c>
      <c r="AR151" s="26" t="s">
        <v>284</v>
      </c>
      <c r="AS151" s="26" t="s">
        <v>157</v>
      </c>
      <c r="AT151" s="26" t="s">
        <v>286</v>
      </c>
      <c r="AU151" s="26" t="s">
        <v>158</v>
      </c>
      <c r="AV151" s="26" t="s">
        <v>389</v>
      </c>
      <c r="AW151" s="26" t="s">
        <v>142</v>
      </c>
      <c r="AX151" s="26" t="s">
        <v>143</v>
      </c>
      <c r="AY151" s="26" t="s">
        <v>620</v>
      </c>
      <c r="AZ151" s="26"/>
      <c r="BA151" s="26"/>
      <c r="BB151" s="26" t="s">
        <v>315</v>
      </c>
      <c r="BC151" s="26" t="s">
        <v>74</v>
      </c>
      <c r="BD151" s="26"/>
    </row>
    <row r="152" spans="1:56" x14ac:dyDescent="0.25">
      <c r="A152" s="21">
        <v>88819</v>
      </c>
      <c r="B152" s="21" t="s">
        <v>1214</v>
      </c>
      <c r="C152" s="22"/>
      <c r="D152" s="20"/>
      <c r="E152" s="20">
        <v>1</v>
      </c>
      <c r="F152" s="20" t="s">
        <v>1214</v>
      </c>
      <c r="G152" s="20"/>
      <c r="H152" s="23"/>
      <c r="I152" s="20" t="s">
        <v>50</v>
      </c>
      <c r="J152" s="20" t="s">
        <v>51</v>
      </c>
      <c r="K152" s="20" t="s">
        <v>51</v>
      </c>
      <c r="L152" s="20"/>
      <c r="M152" s="23" t="s">
        <v>52</v>
      </c>
      <c r="N152" s="20" t="s">
        <v>51</v>
      </c>
      <c r="O152" s="20" t="s">
        <v>51</v>
      </c>
      <c r="P152" s="20">
        <v>1</v>
      </c>
      <c r="Q152" s="20">
        <v>1</v>
      </c>
      <c r="R152" s="20">
        <v>1</v>
      </c>
      <c r="S152" s="20">
        <v>1</v>
      </c>
      <c r="T152" s="20">
        <v>0</v>
      </c>
      <c r="U152" s="20">
        <v>0</v>
      </c>
      <c r="V152" s="26">
        <v>0</v>
      </c>
      <c r="W152" s="26">
        <v>0</v>
      </c>
      <c r="X152" s="26">
        <v>0</v>
      </c>
      <c r="Y152" s="26">
        <v>0</v>
      </c>
      <c r="Z152" s="26">
        <v>0</v>
      </c>
      <c r="AA152" s="26">
        <v>0</v>
      </c>
      <c r="AB152" s="26">
        <v>4</v>
      </c>
      <c r="AC152" s="26" t="s">
        <v>1081</v>
      </c>
      <c r="AD152" s="26" t="s">
        <v>1215</v>
      </c>
      <c r="AE152" s="26" t="s">
        <v>1216</v>
      </c>
      <c r="AF152" s="26" t="s">
        <v>1217</v>
      </c>
      <c r="AG152" s="26" t="s">
        <v>51</v>
      </c>
      <c r="AH152" s="26" t="s">
        <v>1085</v>
      </c>
      <c r="AI152" s="26" t="s">
        <v>58</v>
      </c>
      <c r="AJ152" s="26" t="s">
        <v>83</v>
      </c>
      <c r="AK152" s="26"/>
      <c r="AL152" s="26"/>
      <c r="AM152" s="26"/>
      <c r="AN152" s="26"/>
      <c r="AO152" s="26" t="s">
        <v>1218</v>
      </c>
      <c r="AP152" s="26" t="s">
        <v>175</v>
      </c>
      <c r="AQ152" s="26" t="s">
        <v>233</v>
      </c>
      <c r="AR152" s="26" t="s">
        <v>284</v>
      </c>
      <c r="AS152" s="26" t="s">
        <v>157</v>
      </c>
      <c r="AT152" s="26" t="s">
        <v>286</v>
      </c>
      <c r="AU152" s="26" t="s">
        <v>140</v>
      </c>
      <c r="AV152" s="26" t="s">
        <v>389</v>
      </c>
      <c r="AW152" s="26" t="s">
        <v>142</v>
      </c>
      <c r="AX152" s="26" t="s">
        <v>93</v>
      </c>
      <c r="AY152" s="26" t="s">
        <v>198</v>
      </c>
      <c r="AZ152" s="26" t="s">
        <v>94</v>
      </c>
      <c r="BA152" s="26"/>
      <c r="BB152" s="26" t="s">
        <v>575</v>
      </c>
      <c r="BC152" s="26" t="s">
        <v>74</v>
      </c>
      <c r="BD152" s="26"/>
    </row>
    <row r="153" spans="1:56" x14ac:dyDescent="0.25">
      <c r="A153" s="21">
        <v>88833</v>
      </c>
      <c r="B153" s="21" t="s">
        <v>1219</v>
      </c>
      <c r="C153" s="22" t="s">
        <v>76</v>
      </c>
      <c r="D153" s="20"/>
      <c r="E153" s="20">
        <v>1</v>
      </c>
      <c r="F153" s="20" t="s">
        <v>1219</v>
      </c>
      <c r="G153" s="20"/>
      <c r="H153" s="23"/>
      <c r="I153" s="20" t="s">
        <v>50</v>
      </c>
      <c r="J153" s="20" t="s">
        <v>1129</v>
      </c>
      <c r="K153" s="20" t="s">
        <v>51</v>
      </c>
      <c r="L153" s="20" t="s">
        <v>149</v>
      </c>
      <c r="M153" s="23" t="s">
        <v>52</v>
      </c>
      <c r="N153" s="20" t="s">
        <v>51</v>
      </c>
      <c r="O153" s="20" t="s">
        <v>51</v>
      </c>
      <c r="P153" s="20">
        <v>0</v>
      </c>
      <c r="Q153" s="20">
        <v>0</v>
      </c>
      <c r="R153" s="20">
        <v>0</v>
      </c>
      <c r="S153" s="20">
        <v>0</v>
      </c>
      <c r="T153" s="20">
        <v>0</v>
      </c>
      <c r="U153" s="20">
        <v>0</v>
      </c>
      <c r="V153" s="26" t="s">
        <v>18</v>
      </c>
      <c r="W153" s="26">
        <v>0</v>
      </c>
      <c r="X153" s="26">
        <v>0</v>
      </c>
      <c r="Y153" s="26">
        <v>0</v>
      </c>
      <c r="Z153" s="26">
        <v>0</v>
      </c>
      <c r="AA153" s="26">
        <v>1</v>
      </c>
      <c r="AB153" s="26">
        <v>0</v>
      </c>
      <c r="AC153" s="26" t="s">
        <v>1081</v>
      </c>
      <c r="AD153" s="26" t="s">
        <v>1220</v>
      </c>
      <c r="AE153" s="26" t="s">
        <v>1221</v>
      </c>
      <c r="AF153" s="26" t="s">
        <v>1222</v>
      </c>
      <c r="AG153" s="26" t="s">
        <v>51</v>
      </c>
      <c r="AH153" s="26" t="s">
        <v>1085</v>
      </c>
      <c r="AI153" s="26" t="s">
        <v>58</v>
      </c>
      <c r="AJ153" s="26" t="s">
        <v>1086</v>
      </c>
      <c r="AK153" s="26">
        <v>0</v>
      </c>
      <c r="AL153" s="26">
        <v>0</v>
      </c>
      <c r="AM153" s="26"/>
      <c r="AN153" s="26"/>
      <c r="AO153" s="26" t="s">
        <v>1223</v>
      </c>
      <c r="AP153" s="26" t="s">
        <v>63</v>
      </c>
      <c r="AQ153" s="26" t="s">
        <v>117</v>
      </c>
      <c r="AR153" s="26" t="s">
        <v>284</v>
      </c>
      <c r="AS153" s="26" t="s">
        <v>89</v>
      </c>
      <c r="AT153" s="26" t="s">
        <v>67</v>
      </c>
      <c r="AU153" s="26" t="s">
        <v>158</v>
      </c>
      <c r="AV153" s="26" t="s">
        <v>159</v>
      </c>
      <c r="AW153" s="26" t="s">
        <v>142</v>
      </c>
      <c r="AX153" s="26" t="s">
        <v>93</v>
      </c>
      <c r="AY153" s="26" t="s">
        <v>333</v>
      </c>
      <c r="AZ153" s="26"/>
      <c r="BA153" s="26"/>
      <c r="BB153" s="26" t="s">
        <v>967</v>
      </c>
      <c r="BC153" s="26" t="s">
        <v>74</v>
      </c>
      <c r="BD153" s="26"/>
    </row>
    <row r="154" spans="1:56" x14ac:dyDescent="0.25">
      <c r="A154" s="21">
        <v>88840</v>
      </c>
      <c r="B154" s="21" t="s">
        <v>1224</v>
      </c>
      <c r="C154" s="22"/>
      <c r="D154" s="20"/>
      <c r="E154" s="20">
        <v>1</v>
      </c>
      <c r="F154" s="20" t="s">
        <v>1225</v>
      </c>
      <c r="G154" s="20"/>
      <c r="H154" s="23"/>
      <c r="I154" s="20" t="s">
        <v>50</v>
      </c>
      <c r="J154" s="20" t="s">
        <v>745</v>
      </c>
      <c r="K154" s="20" t="s">
        <v>51</v>
      </c>
      <c r="L154" s="20" t="s">
        <v>4983</v>
      </c>
      <c r="M154" s="23" t="s">
        <v>52</v>
      </c>
      <c r="N154" s="20" t="s">
        <v>51</v>
      </c>
      <c r="O154" s="20" t="s">
        <v>51</v>
      </c>
      <c r="P154" s="20">
        <v>0</v>
      </c>
      <c r="Q154" s="20">
        <v>0</v>
      </c>
      <c r="R154" s="20">
        <v>1</v>
      </c>
      <c r="S154" s="20">
        <v>1</v>
      </c>
      <c r="T154" s="20">
        <v>0</v>
      </c>
      <c r="U154" s="20">
        <v>0</v>
      </c>
      <c r="V154" s="26">
        <v>0</v>
      </c>
      <c r="W154" s="26">
        <v>0</v>
      </c>
      <c r="X154" s="26">
        <v>0</v>
      </c>
      <c r="Y154" s="26">
        <v>0</v>
      </c>
      <c r="Z154" s="26">
        <v>0</v>
      </c>
      <c r="AA154" s="26">
        <v>0</v>
      </c>
      <c r="AB154" s="26">
        <v>2</v>
      </c>
      <c r="AC154" s="26" t="s">
        <v>1081</v>
      </c>
      <c r="AD154" s="26" t="s">
        <v>1227</v>
      </c>
      <c r="AE154" s="26" t="s">
        <v>1228</v>
      </c>
      <c r="AF154" s="26" t="s">
        <v>1229</v>
      </c>
      <c r="AG154" s="26" t="s">
        <v>51</v>
      </c>
      <c r="AH154" s="26" t="s">
        <v>1085</v>
      </c>
      <c r="AI154" s="26" t="s">
        <v>58</v>
      </c>
      <c r="AJ154" s="26" t="s">
        <v>59</v>
      </c>
      <c r="AK154" s="26">
        <v>0</v>
      </c>
      <c r="AL154" s="26">
        <v>0</v>
      </c>
      <c r="AM154" s="26"/>
      <c r="AN154" s="26"/>
      <c r="AO154" s="26" t="s">
        <v>1230</v>
      </c>
      <c r="AP154" s="26" t="s">
        <v>63</v>
      </c>
      <c r="AQ154" s="26" t="s">
        <v>117</v>
      </c>
      <c r="AR154" s="26" t="s">
        <v>284</v>
      </c>
      <c r="AS154" s="26" t="s">
        <v>66</v>
      </c>
      <c r="AT154" s="26" t="s">
        <v>286</v>
      </c>
      <c r="AU154" s="26" t="s">
        <v>158</v>
      </c>
      <c r="AV154" s="26" t="s">
        <v>159</v>
      </c>
      <c r="AW154" s="26" t="s">
        <v>142</v>
      </c>
      <c r="AX154" s="26" t="s">
        <v>222</v>
      </c>
      <c r="AY154" s="26" t="s">
        <v>198</v>
      </c>
      <c r="AZ154" s="26"/>
      <c r="BA154" s="26"/>
      <c r="BB154" s="26" t="s">
        <v>199</v>
      </c>
      <c r="BC154" s="26" t="s">
        <v>74</v>
      </c>
      <c r="BD154" s="26"/>
    </row>
    <row r="155" spans="1:56" x14ac:dyDescent="0.25">
      <c r="A155" s="21">
        <v>88885</v>
      </c>
      <c r="B155" s="21" t="s">
        <v>1231</v>
      </c>
      <c r="C155" s="22"/>
      <c r="D155" s="20"/>
      <c r="E155" s="20">
        <v>1</v>
      </c>
      <c r="F155" s="20" t="s">
        <v>1231</v>
      </c>
      <c r="G155" s="20"/>
      <c r="H155" s="23"/>
      <c r="I155" s="20" t="s">
        <v>50</v>
      </c>
      <c r="J155" s="20" t="s">
        <v>51</v>
      </c>
      <c r="K155" s="20" t="s">
        <v>51</v>
      </c>
      <c r="L155" s="20"/>
      <c r="M155" s="23" t="s">
        <v>52</v>
      </c>
      <c r="N155" s="20" t="s">
        <v>51</v>
      </c>
      <c r="O155" s="20" t="s">
        <v>51</v>
      </c>
      <c r="P155" s="20">
        <v>1</v>
      </c>
      <c r="Q155" s="20">
        <v>1</v>
      </c>
      <c r="R155" s="20">
        <v>1</v>
      </c>
      <c r="S155" s="20">
        <v>1</v>
      </c>
      <c r="T155" s="20">
        <v>0</v>
      </c>
      <c r="U155" s="20">
        <v>0</v>
      </c>
      <c r="V155" s="26">
        <v>0</v>
      </c>
      <c r="W155" s="26">
        <v>0</v>
      </c>
      <c r="X155" s="26">
        <v>0</v>
      </c>
      <c r="Y155" s="26">
        <v>0</v>
      </c>
      <c r="Z155" s="26">
        <v>0</v>
      </c>
      <c r="AA155" s="26">
        <v>0</v>
      </c>
      <c r="AB155" s="26">
        <v>4</v>
      </c>
      <c r="AC155" s="26" t="s">
        <v>1081</v>
      </c>
      <c r="AD155" s="26" t="s">
        <v>1232</v>
      </c>
      <c r="AE155" s="26" t="s">
        <v>1233</v>
      </c>
      <c r="AF155" s="26" t="s">
        <v>1234</v>
      </c>
      <c r="AG155" s="26" t="s">
        <v>51</v>
      </c>
      <c r="AH155" s="26" t="s">
        <v>1085</v>
      </c>
      <c r="AI155" s="26" t="s">
        <v>58</v>
      </c>
      <c r="AJ155" s="26" t="s">
        <v>83</v>
      </c>
      <c r="AK155" s="26">
        <v>0</v>
      </c>
      <c r="AL155" s="26">
        <v>0</v>
      </c>
      <c r="AM155" s="26" t="s">
        <v>219</v>
      </c>
      <c r="AN155" s="26" t="s">
        <v>220</v>
      </c>
      <c r="AO155" s="26" t="s">
        <v>1120</v>
      </c>
      <c r="AP155" s="26" t="s">
        <v>63</v>
      </c>
      <c r="AQ155" s="26" t="s">
        <v>117</v>
      </c>
      <c r="AR155" s="26" t="s">
        <v>65</v>
      </c>
      <c r="AS155" s="26" t="s">
        <v>379</v>
      </c>
      <c r="AT155" s="26" t="s">
        <v>67</v>
      </c>
      <c r="AU155" s="26" t="s">
        <v>90</v>
      </c>
      <c r="AV155" s="26" t="s">
        <v>389</v>
      </c>
      <c r="AW155" s="26" t="s">
        <v>142</v>
      </c>
      <c r="AX155" s="26" t="s">
        <v>93</v>
      </c>
      <c r="AY155" s="26" t="s">
        <v>351</v>
      </c>
      <c r="AZ155" s="26" t="s">
        <v>94</v>
      </c>
      <c r="BA155" s="26"/>
      <c r="BB155" s="26" t="s">
        <v>199</v>
      </c>
      <c r="BC155" s="26" t="s">
        <v>74</v>
      </c>
      <c r="BD155" s="26"/>
    </row>
    <row r="156" spans="1:56" x14ac:dyDescent="0.25">
      <c r="A156" s="21">
        <v>88905</v>
      </c>
      <c r="B156" s="21" t="s">
        <v>1235</v>
      </c>
      <c r="C156" s="22"/>
      <c r="D156" s="20"/>
      <c r="E156" s="20">
        <v>2</v>
      </c>
      <c r="F156" s="20" t="s">
        <v>1236</v>
      </c>
      <c r="G156" s="20"/>
      <c r="H156" s="23"/>
      <c r="I156" s="20" t="s">
        <v>50</v>
      </c>
      <c r="J156" s="20" t="s">
        <v>51</v>
      </c>
      <c r="K156" s="20" t="s">
        <v>51</v>
      </c>
      <c r="L156" s="20"/>
      <c r="M156" s="23" t="s">
        <v>52</v>
      </c>
      <c r="N156" s="20" t="s">
        <v>51</v>
      </c>
      <c r="O156" s="20" t="s">
        <v>51</v>
      </c>
      <c r="P156" s="20">
        <v>1</v>
      </c>
      <c r="Q156" s="20">
        <v>1</v>
      </c>
      <c r="R156" s="20">
        <v>1</v>
      </c>
      <c r="S156" s="20">
        <v>1</v>
      </c>
      <c r="T156" s="20">
        <v>0</v>
      </c>
      <c r="U156" s="20">
        <v>0</v>
      </c>
      <c r="V156" s="26">
        <v>0</v>
      </c>
      <c r="W156" s="26">
        <v>0</v>
      </c>
      <c r="X156" s="26">
        <v>0</v>
      </c>
      <c r="Y156" s="26" t="s">
        <v>4695</v>
      </c>
      <c r="Z156" s="26">
        <v>0</v>
      </c>
      <c r="AA156" s="26">
        <v>2</v>
      </c>
      <c r="AB156" s="26">
        <v>4</v>
      </c>
      <c r="AC156" s="26" t="s">
        <v>1081</v>
      </c>
      <c r="AD156" s="26" t="s">
        <v>1237</v>
      </c>
      <c r="AE156" s="26" t="s">
        <v>1238</v>
      </c>
      <c r="AF156" s="26" t="s">
        <v>1239</v>
      </c>
      <c r="AG156" s="26" t="s">
        <v>51</v>
      </c>
      <c r="AH156" s="26" t="s">
        <v>1085</v>
      </c>
      <c r="AI156" s="26" t="s">
        <v>58</v>
      </c>
      <c r="AJ156" s="26" t="s">
        <v>83</v>
      </c>
      <c r="AK156" s="26"/>
      <c r="AL156" s="26"/>
      <c r="AM156" s="26" t="s">
        <v>219</v>
      </c>
      <c r="AN156" s="26" t="s">
        <v>220</v>
      </c>
      <c r="AO156" s="26" t="s">
        <v>526</v>
      </c>
      <c r="AP156" s="26" t="s">
        <v>175</v>
      </c>
      <c r="AQ156" s="26" t="s">
        <v>117</v>
      </c>
      <c r="AR156" s="26" t="s">
        <v>65</v>
      </c>
      <c r="AS156" s="26" t="s">
        <v>66</v>
      </c>
      <c r="AT156" s="26" t="s">
        <v>67</v>
      </c>
      <c r="AU156" s="26" t="s">
        <v>90</v>
      </c>
      <c r="AV156" s="26" t="s">
        <v>389</v>
      </c>
      <c r="AW156" s="26" t="s">
        <v>142</v>
      </c>
      <c r="AX156" s="26" t="s">
        <v>222</v>
      </c>
      <c r="AY156" s="26" t="s">
        <v>198</v>
      </c>
      <c r="AZ156" s="26" t="s">
        <v>94</v>
      </c>
      <c r="BA156" s="26"/>
      <c r="BB156" s="26" t="s">
        <v>145</v>
      </c>
      <c r="BC156" s="26" t="s">
        <v>74</v>
      </c>
      <c r="BD156" s="26"/>
    </row>
    <row r="157" spans="1:56" x14ac:dyDescent="0.25">
      <c r="A157" s="21">
        <v>88942</v>
      </c>
      <c r="B157" s="21" t="s">
        <v>1240</v>
      </c>
      <c r="C157" s="22"/>
      <c r="D157" s="20"/>
      <c r="E157" s="20">
        <v>1</v>
      </c>
      <c r="F157" s="20" t="s">
        <v>1240</v>
      </c>
      <c r="G157" s="20"/>
      <c r="H157" s="23"/>
      <c r="I157" s="20" t="s">
        <v>50</v>
      </c>
      <c r="J157" s="20" t="s">
        <v>51</v>
      </c>
      <c r="K157" s="20" t="s">
        <v>51</v>
      </c>
      <c r="L157" s="20" t="s">
        <v>1566</v>
      </c>
      <c r="M157" s="23" t="s">
        <v>52</v>
      </c>
      <c r="N157" s="20" t="s">
        <v>51</v>
      </c>
      <c r="O157" s="20" t="s">
        <v>51</v>
      </c>
      <c r="P157" s="20">
        <v>0</v>
      </c>
      <c r="Q157" s="20">
        <v>1</v>
      </c>
      <c r="R157" s="20">
        <v>1</v>
      </c>
      <c r="S157" s="20">
        <v>1</v>
      </c>
      <c r="T157" s="20">
        <v>0</v>
      </c>
      <c r="U157" s="20">
        <v>0</v>
      </c>
      <c r="V157" s="26" t="s">
        <v>18</v>
      </c>
      <c r="W157" s="26">
        <v>0</v>
      </c>
      <c r="X157" s="26">
        <v>0</v>
      </c>
      <c r="Y157" s="26">
        <v>0</v>
      </c>
      <c r="Z157" s="26">
        <v>0</v>
      </c>
      <c r="AA157" s="26">
        <v>1</v>
      </c>
      <c r="AB157" s="26">
        <v>3</v>
      </c>
      <c r="AC157" s="26" t="s">
        <v>1081</v>
      </c>
      <c r="AD157" s="26" t="s">
        <v>1241</v>
      </c>
      <c r="AE157" s="26" t="s">
        <v>1242</v>
      </c>
      <c r="AF157" s="26" t="s">
        <v>1243</v>
      </c>
      <c r="AG157" s="26" t="s">
        <v>51</v>
      </c>
      <c r="AH157" s="26" t="s">
        <v>1085</v>
      </c>
      <c r="AI157" s="26" t="s">
        <v>58</v>
      </c>
      <c r="AJ157" s="26" t="s">
        <v>59</v>
      </c>
      <c r="AK157" s="26">
        <v>0</v>
      </c>
      <c r="AL157" s="26">
        <v>0</v>
      </c>
      <c r="AM157" s="26" t="s">
        <v>153</v>
      </c>
      <c r="AN157" s="26" t="s">
        <v>154</v>
      </c>
      <c r="AO157" s="26" t="s">
        <v>1093</v>
      </c>
      <c r="AP157" s="26" t="s">
        <v>63</v>
      </c>
      <c r="AQ157" s="26" t="s">
        <v>117</v>
      </c>
      <c r="AR157" s="26" t="s">
        <v>284</v>
      </c>
      <c r="AS157" s="26" t="s">
        <v>379</v>
      </c>
      <c r="AT157" s="26" t="s">
        <v>67</v>
      </c>
      <c r="AU157" s="26" t="s">
        <v>158</v>
      </c>
      <c r="AV157" s="26" t="s">
        <v>159</v>
      </c>
      <c r="AW157" s="26" t="s">
        <v>142</v>
      </c>
      <c r="AX157" s="26" t="s">
        <v>222</v>
      </c>
      <c r="AY157" s="26" t="s">
        <v>198</v>
      </c>
      <c r="AZ157" s="26" t="s">
        <v>94</v>
      </c>
      <c r="BA157" s="26" t="s">
        <v>1244</v>
      </c>
      <c r="BB157" s="26" t="s">
        <v>390</v>
      </c>
      <c r="BC157" s="26" t="s">
        <v>74</v>
      </c>
      <c r="BD157" s="26"/>
    </row>
    <row r="158" spans="1:56" x14ac:dyDescent="0.25">
      <c r="A158" s="21">
        <v>89145</v>
      </c>
      <c r="B158" s="21" t="s">
        <v>1245</v>
      </c>
      <c r="C158" s="22"/>
      <c r="D158" s="20" t="s">
        <v>4759</v>
      </c>
      <c r="E158" s="20">
        <v>3</v>
      </c>
      <c r="F158" s="20" t="s">
        <v>1246</v>
      </c>
      <c r="G158" s="20"/>
      <c r="H158" s="23"/>
      <c r="I158" s="20" t="s">
        <v>50</v>
      </c>
      <c r="J158" s="20" t="s">
        <v>4722</v>
      </c>
      <c r="K158" s="20" t="s">
        <v>51</v>
      </c>
      <c r="L158" s="20" t="s">
        <v>4865</v>
      </c>
      <c r="M158" s="23" t="s">
        <v>52</v>
      </c>
      <c r="N158" s="20" t="s">
        <v>51</v>
      </c>
      <c r="O158" s="20" t="s">
        <v>261</v>
      </c>
      <c r="P158" s="20">
        <v>0</v>
      </c>
      <c r="Q158" s="20">
        <v>0</v>
      </c>
      <c r="R158" s="20">
        <v>0</v>
      </c>
      <c r="S158" s="20">
        <v>1</v>
      </c>
      <c r="T158" s="20">
        <v>0</v>
      </c>
      <c r="U158" s="20">
        <v>1</v>
      </c>
      <c r="V158" s="26">
        <v>0</v>
      </c>
      <c r="W158" s="26">
        <v>0</v>
      </c>
      <c r="X158" s="26">
        <v>0</v>
      </c>
      <c r="Y158" s="26">
        <v>0</v>
      </c>
      <c r="Z158" s="26">
        <v>0</v>
      </c>
      <c r="AA158" s="26">
        <v>0</v>
      </c>
      <c r="AB158" s="26">
        <v>2</v>
      </c>
      <c r="AC158" s="26" t="s">
        <v>129</v>
      </c>
      <c r="AD158" s="26" t="s">
        <v>1247</v>
      </c>
      <c r="AE158" s="26" t="s">
        <v>1248</v>
      </c>
      <c r="AF158" s="26" t="s">
        <v>1249</v>
      </c>
      <c r="AG158" s="26" t="s">
        <v>1250</v>
      </c>
      <c r="AH158" s="26" t="s">
        <v>133</v>
      </c>
      <c r="AI158" s="26" t="s">
        <v>207</v>
      </c>
      <c r="AJ158" s="26" t="s">
        <v>59</v>
      </c>
      <c r="AK158" s="26"/>
      <c r="AL158" s="26"/>
      <c r="AM158" s="26"/>
      <c r="AN158" s="26"/>
      <c r="AO158" s="26" t="s">
        <v>1251</v>
      </c>
      <c r="AP158" s="26" t="s">
        <v>63</v>
      </c>
      <c r="AQ158" s="26" t="s">
        <v>210</v>
      </c>
      <c r="AR158" s="26" t="s">
        <v>107</v>
      </c>
      <c r="AS158" s="26" t="s">
        <v>379</v>
      </c>
      <c r="AT158" s="26" t="s">
        <v>139</v>
      </c>
      <c r="AU158" s="26" t="s">
        <v>90</v>
      </c>
      <c r="AV158" s="26" t="s">
        <v>508</v>
      </c>
      <c r="AW158" s="26" t="s">
        <v>142</v>
      </c>
      <c r="AX158" s="26" t="s">
        <v>71</v>
      </c>
      <c r="AY158" s="26" t="s">
        <v>211</v>
      </c>
      <c r="AZ158" s="26"/>
      <c r="BA158" s="26"/>
      <c r="BB158" s="26" t="s">
        <v>1252</v>
      </c>
      <c r="BC158" s="26" t="s">
        <v>403</v>
      </c>
      <c r="BD158" s="26"/>
    </row>
    <row r="159" spans="1:56" x14ac:dyDescent="0.25">
      <c r="A159" s="21">
        <v>89180</v>
      </c>
      <c r="B159" s="21" t="s">
        <v>1253</v>
      </c>
      <c r="C159" s="22"/>
      <c r="D159" s="20"/>
      <c r="E159" s="20">
        <v>1</v>
      </c>
      <c r="F159" s="20" t="s">
        <v>1253</v>
      </c>
      <c r="G159" s="20"/>
      <c r="H159" s="23"/>
      <c r="I159" s="20" t="s">
        <v>50</v>
      </c>
      <c r="J159" s="20" t="s">
        <v>51</v>
      </c>
      <c r="K159" s="20" t="s">
        <v>51</v>
      </c>
      <c r="L159" s="20"/>
      <c r="M159" s="23" t="s">
        <v>52</v>
      </c>
      <c r="N159" s="20" t="s">
        <v>51</v>
      </c>
      <c r="O159" s="20" t="s">
        <v>51</v>
      </c>
      <c r="P159" s="20">
        <v>1</v>
      </c>
      <c r="Q159" s="20">
        <v>0</v>
      </c>
      <c r="R159" s="20">
        <v>1</v>
      </c>
      <c r="S159" s="20">
        <v>1</v>
      </c>
      <c r="T159" s="20">
        <v>0</v>
      </c>
      <c r="U159" s="20">
        <v>1</v>
      </c>
      <c r="V159" s="26">
        <v>0</v>
      </c>
      <c r="W159" s="26">
        <v>0</v>
      </c>
      <c r="X159" s="26">
        <v>0</v>
      </c>
      <c r="Y159" s="26">
        <v>0</v>
      </c>
      <c r="Z159" s="26">
        <v>0</v>
      </c>
      <c r="AA159" s="26">
        <v>0</v>
      </c>
      <c r="AB159" s="26">
        <v>4</v>
      </c>
      <c r="AC159" s="26" t="s">
        <v>129</v>
      </c>
      <c r="AD159" s="26" t="s">
        <v>1254</v>
      </c>
      <c r="AE159" s="26" t="s">
        <v>1255</v>
      </c>
      <c r="AF159" s="26" t="s">
        <v>1256</v>
      </c>
      <c r="AG159" s="26" t="s">
        <v>51</v>
      </c>
      <c r="AH159" s="26" t="s">
        <v>133</v>
      </c>
      <c r="AI159" s="26" t="s">
        <v>207</v>
      </c>
      <c r="AJ159" s="26" t="s">
        <v>59</v>
      </c>
      <c r="AK159" s="26">
        <v>2</v>
      </c>
      <c r="AL159" s="26">
        <v>0</v>
      </c>
      <c r="AM159" s="26" t="s">
        <v>412</v>
      </c>
      <c r="AN159" s="26" t="s">
        <v>413</v>
      </c>
      <c r="AO159" s="26" t="s">
        <v>1257</v>
      </c>
      <c r="AP159" s="26" t="s">
        <v>63</v>
      </c>
      <c r="AQ159" s="26" t="s">
        <v>88</v>
      </c>
      <c r="AR159" s="26" t="s">
        <v>322</v>
      </c>
      <c r="AS159" s="26" t="s">
        <v>89</v>
      </c>
      <c r="AT159" s="26" t="s">
        <v>286</v>
      </c>
      <c r="AU159" s="26" t="s">
        <v>90</v>
      </c>
      <c r="AV159" s="26" t="s">
        <v>508</v>
      </c>
      <c r="AW159" s="26" t="s">
        <v>142</v>
      </c>
      <c r="AX159" s="26" t="s">
        <v>574</v>
      </c>
      <c r="AY159" s="26" t="s">
        <v>161</v>
      </c>
      <c r="AZ159" s="26"/>
      <c r="BA159" s="26"/>
      <c r="BB159" s="26" t="s">
        <v>1258</v>
      </c>
      <c r="BC159" s="26" t="s">
        <v>546</v>
      </c>
      <c r="BD159" s="26"/>
    </row>
    <row r="160" spans="1:56" x14ac:dyDescent="0.25">
      <c r="A160" s="21">
        <v>89200</v>
      </c>
      <c r="B160" s="21" t="s">
        <v>1259</v>
      </c>
      <c r="C160" s="22" t="s">
        <v>76</v>
      </c>
      <c r="D160" s="20"/>
      <c r="E160" s="20">
        <v>1</v>
      </c>
      <c r="F160" s="20" t="s">
        <v>1259</v>
      </c>
      <c r="G160" s="20"/>
      <c r="H160" s="23"/>
      <c r="I160" s="20" t="s">
        <v>50</v>
      </c>
      <c r="J160" s="20" t="s">
        <v>51</v>
      </c>
      <c r="K160" s="20" t="s">
        <v>51</v>
      </c>
      <c r="L160" s="20" t="s">
        <v>5021</v>
      </c>
      <c r="M160" s="23" t="s">
        <v>52</v>
      </c>
      <c r="N160" s="20" t="s">
        <v>51</v>
      </c>
      <c r="O160" s="20" t="s">
        <v>51</v>
      </c>
      <c r="P160" s="20">
        <v>1</v>
      </c>
      <c r="Q160" s="20">
        <v>1</v>
      </c>
      <c r="R160" s="20">
        <v>1</v>
      </c>
      <c r="S160" s="20">
        <v>1</v>
      </c>
      <c r="T160" s="20">
        <v>0</v>
      </c>
      <c r="U160" s="20">
        <v>0</v>
      </c>
      <c r="V160" s="26">
        <v>0</v>
      </c>
      <c r="W160" s="26" t="s">
        <v>4692</v>
      </c>
      <c r="X160" s="26">
        <v>0</v>
      </c>
      <c r="Y160" s="26">
        <v>0</v>
      </c>
      <c r="Z160" s="26" t="s">
        <v>4691</v>
      </c>
      <c r="AA160" s="26">
        <v>3</v>
      </c>
      <c r="AB160" s="26">
        <v>4</v>
      </c>
      <c r="AC160" s="26" t="s">
        <v>446</v>
      </c>
      <c r="AD160" s="26" t="s">
        <v>1260</v>
      </c>
      <c r="AE160" s="26" t="s">
        <v>1261</v>
      </c>
      <c r="AF160" s="26" t="s">
        <v>1262</v>
      </c>
      <c r="AG160" s="26" t="s">
        <v>1263</v>
      </c>
      <c r="AH160" s="26" t="s">
        <v>451</v>
      </c>
      <c r="AI160" s="26" t="s">
        <v>58</v>
      </c>
      <c r="AJ160" s="26" t="s">
        <v>59</v>
      </c>
      <c r="AK160" s="26">
        <v>1</v>
      </c>
      <c r="AL160" s="26" t="s">
        <v>1264</v>
      </c>
      <c r="AM160" s="26" t="s">
        <v>85</v>
      </c>
      <c r="AN160" s="26" t="s">
        <v>86</v>
      </c>
      <c r="AO160" s="26" t="s">
        <v>1265</v>
      </c>
      <c r="AP160" s="26" t="s">
        <v>63</v>
      </c>
      <c r="AQ160" s="26" t="s">
        <v>117</v>
      </c>
      <c r="AR160" s="26" t="s">
        <v>65</v>
      </c>
      <c r="AS160" s="26" t="s">
        <v>66</v>
      </c>
      <c r="AT160" s="26" t="s">
        <v>67</v>
      </c>
      <c r="AU160" s="26" t="s">
        <v>90</v>
      </c>
      <c r="AV160" s="26" t="s">
        <v>69</v>
      </c>
      <c r="AW160" s="26" t="s">
        <v>70</v>
      </c>
      <c r="AX160" s="26" t="s">
        <v>416</v>
      </c>
      <c r="AY160" s="26" t="s">
        <v>72</v>
      </c>
      <c r="AZ160" s="26" t="s">
        <v>456</v>
      </c>
      <c r="BA160" s="26" t="s">
        <v>1266</v>
      </c>
      <c r="BB160" s="26" t="s">
        <v>1267</v>
      </c>
      <c r="BC160" s="26" t="s">
        <v>74</v>
      </c>
      <c r="BD160" s="26"/>
    </row>
    <row r="161" spans="1:56" x14ac:dyDescent="0.25">
      <c r="A161" s="21">
        <v>89250</v>
      </c>
      <c r="B161" s="21" t="s">
        <v>1268</v>
      </c>
      <c r="C161" s="22"/>
      <c r="D161" s="20"/>
      <c r="E161" s="20">
        <v>1</v>
      </c>
      <c r="F161" s="20" t="s">
        <v>1268</v>
      </c>
      <c r="G161" s="20"/>
      <c r="H161" s="23"/>
      <c r="I161" s="20" t="s">
        <v>50</v>
      </c>
      <c r="J161" s="20" t="s">
        <v>1269</v>
      </c>
      <c r="K161" s="20" t="s">
        <v>51</v>
      </c>
      <c r="L161" s="20" t="s">
        <v>4866</v>
      </c>
      <c r="M161" s="23" t="s">
        <v>52</v>
      </c>
      <c r="N161" s="20" t="s">
        <v>51</v>
      </c>
      <c r="O161" s="20" t="s">
        <v>51</v>
      </c>
      <c r="P161" s="20">
        <v>0</v>
      </c>
      <c r="Q161" s="20">
        <v>0</v>
      </c>
      <c r="R161" s="20">
        <v>0</v>
      </c>
      <c r="S161" s="20">
        <v>1</v>
      </c>
      <c r="T161" s="20">
        <v>0</v>
      </c>
      <c r="U161" s="20">
        <v>0</v>
      </c>
      <c r="V161" s="26">
        <v>0</v>
      </c>
      <c r="W161" s="26">
        <v>0</v>
      </c>
      <c r="X161" s="26">
        <v>0</v>
      </c>
      <c r="Y161" s="26">
        <v>0</v>
      </c>
      <c r="Z161" s="26">
        <v>0</v>
      </c>
      <c r="AA161" s="26">
        <v>0</v>
      </c>
      <c r="AB161" s="26">
        <v>1</v>
      </c>
      <c r="AC161" s="26" t="s">
        <v>226</v>
      </c>
      <c r="AD161" s="26" t="s">
        <v>1270</v>
      </c>
      <c r="AE161" s="26"/>
      <c r="AF161" s="26" t="s">
        <v>1271</v>
      </c>
      <c r="AG161" s="26" t="s">
        <v>4771</v>
      </c>
      <c r="AH161" s="26" t="s">
        <v>231</v>
      </c>
      <c r="AI161" s="26" t="s">
        <v>134</v>
      </c>
      <c r="AJ161" s="26" t="s">
        <v>135</v>
      </c>
      <c r="AK161" s="26"/>
      <c r="AL161" s="26"/>
      <c r="AM161" s="26"/>
      <c r="AN161" s="26"/>
      <c r="AO161" s="26" t="s">
        <v>1007</v>
      </c>
      <c r="AP161" s="26" t="s">
        <v>63</v>
      </c>
      <c r="AQ161" s="26" t="s">
        <v>64</v>
      </c>
      <c r="AR161" s="26" t="s">
        <v>65</v>
      </c>
      <c r="AS161" s="26" t="s">
        <v>66</v>
      </c>
      <c r="AT161" s="26" t="s">
        <v>67</v>
      </c>
      <c r="AU161" s="26" t="s">
        <v>90</v>
      </c>
      <c r="AV161" s="26" t="s">
        <v>176</v>
      </c>
      <c r="AW161" s="26" t="s">
        <v>142</v>
      </c>
      <c r="AX161" s="26" t="s">
        <v>143</v>
      </c>
      <c r="AY161" s="26" t="s">
        <v>198</v>
      </c>
      <c r="AZ161" s="26"/>
      <c r="BA161" s="26"/>
      <c r="BB161" s="26" t="s">
        <v>402</v>
      </c>
      <c r="BC161" s="26" t="s">
        <v>403</v>
      </c>
      <c r="BD161" s="26"/>
    </row>
    <row r="162" spans="1:56" x14ac:dyDescent="0.25">
      <c r="A162" s="98">
        <v>89304</v>
      </c>
      <c r="B162" s="31" t="s">
        <v>1272</v>
      </c>
      <c r="C162" s="22"/>
      <c r="D162" s="31" t="s">
        <v>5022</v>
      </c>
      <c r="E162" s="20">
        <v>1</v>
      </c>
      <c r="F162" s="20" t="s">
        <v>1272</v>
      </c>
      <c r="G162" s="20" t="s">
        <v>258</v>
      </c>
      <c r="H162" s="23"/>
      <c r="I162" s="20" t="s">
        <v>50</v>
      </c>
      <c r="J162" s="20" t="s">
        <v>51</v>
      </c>
      <c r="K162" s="20" t="s">
        <v>51</v>
      </c>
      <c r="L162" s="20"/>
      <c r="M162" s="23" t="s">
        <v>52</v>
      </c>
      <c r="N162" s="20" t="s">
        <v>51</v>
      </c>
      <c r="O162" s="20" t="s">
        <v>51</v>
      </c>
      <c r="P162" s="20">
        <v>1</v>
      </c>
      <c r="Q162" s="20">
        <v>1</v>
      </c>
      <c r="R162" s="20">
        <v>1</v>
      </c>
      <c r="S162" s="20">
        <v>1</v>
      </c>
      <c r="T162" s="20">
        <v>1</v>
      </c>
      <c r="U162" s="20">
        <v>0</v>
      </c>
      <c r="V162" s="26">
        <v>0</v>
      </c>
      <c r="W162" s="26" t="s">
        <v>4692</v>
      </c>
      <c r="X162" s="26">
        <v>0</v>
      </c>
      <c r="Y162" s="26">
        <v>0</v>
      </c>
      <c r="Z162" s="26">
        <v>0</v>
      </c>
      <c r="AA162" s="26">
        <v>1</v>
      </c>
      <c r="AB162" s="26">
        <v>5</v>
      </c>
      <c r="AC162" s="26" t="s">
        <v>1273</v>
      </c>
      <c r="AD162" s="26" t="s">
        <v>1274</v>
      </c>
      <c r="AE162" s="26" t="s">
        <v>1275</v>
      </c>
      <c r="AF162" s="26" t="s">
        <v>1276</v>
      </c>
      <c r="AG162" s="26" t="s">
        <v>1277</v>
      </c>
      <c r="AH162" s="26" t="s">
        <v>451</v>
      </c>
      <c r="AI162" s="26" t="s">
        <v>58</v>
      </c>
      <c r="AJ162" s="26" t="s">
        <v>59</v>
      </c>
      <c r="AK162" s="26"/>
      <c r="AL162" s="26"/>
      <c r="AM162" s="26" t="s">
        <v>1278</v>
      </c>
      <c r="AN162" s="26" t="s">
        <v>1279</v>
      </c>
      <c r="AO162" s="26" t="s">
        <v>105</v>
      </c>
      <c r="AP162" s="26" t="s">
        <v>63</v>
      </c>
      <c r="AQ162" s="26" t="s">
        <v>498</v>
      </c>
      <c r="AR162" s="26" t="s">
        <v>107</v>
      </c>
      <c r="AS162" s="26" t="s">
        <v>157</v>
      </c>
      <c r="AT162" s="26" t="s">
        <v>139</v>
      </c>
      <c r="AU162" s="26" t="s">
        <v>140</v>
      </c>
      <c r="AV162" s="26" t="s">
        <v>69</v>
      </c>
      <c r="AW162" s="26" t="s">
        <v>70</v>
      </c>
      <c r="AX162" s="26" t="s">
        <v>314</v>
      </c>
      <c r="AY162" s="26" t="s">
        <v>273</v>
      </c>
      <c r="AZ162" s="26" t="s">
        <v>94</v>
      </c>
      <c r="BA162" s="26" t="s">
        <v>1280</v>
      </c>
      <c r="BB162" s="26" t="s">
        <v>1281</v>
      </c>
      <c r="BC162" s="26" t="s">
        <v>74</v>
      </c>
      <c r="BD162" s="26"/>
    </row>
    <row r="163" spans="1:56" x14ac:dyDescent="0.25">
      <c r="A163" s="21">
        <v>89415</v>
      </c>
      <c r="B163" s="21" t="s">
        <v>1282</v>
      </c>
      <c r="C163" s="22" t="s">
        <v>76</v>
      </c>
      <c r="D163" s="20"/>
      <c r="E163" s="20">
        <v>1</v>
      </c>
      <c r="F163" s="20" t="s">
        <v>1282</v>
      </c>
      <c r="G163" s="20" t="s">
        <v>258</v>
      </c>
      <c r="H163" s="23" t="s">
        <v>259</v>
      </c>
      <c r="I163" s="20" t="s">
        <v>50</v>
      </c>
      <c r="J163" s="20" t="s">
        <v>1283</v>
      </c>
      <c r="K163" s="20" t="s">
        <v>51</v>
      </c>
      <c r="L163" s="20" t="s">
        <v>4985</v>
      </c>
      <c r="M163" s="23" t="s">
        <v>52</v>
      </c>
      <c r="N163" s="20" t="s">
        <v>51</v>
      </c>
      <c r="O163" s="20" t="s">
        <v>51</v>
      </c>
      <c r="P163" s="20">
        <v>1</v>
      </c>
      <c r="Q163" s="20">
        <v>0</v>
      </c>
      <c r="R163" s="20">
        <v>1</v>
      </c>
      <c r="S163" s="20">
        <v>1</v>
      </c>
      <c r="T163" s="20">
        <v>1</v>
      </c>
      <c r="U163" s="20">
        <v>1</v>
      </c>
      <c r="V163" s="26">
        <v>0</v>
      </c>
      <c r="W163" s="26">
        <v>0</v>
      </c>
      <c r="X163" s="26">
        <v>0</v>
      </c>
      <c r="Y163" s="26">
        <v>0</v>
      </c>
      <c r="Z163" s="26">
        <v>0</v>
      </c>
      <c r="AA163" s="26">
        <v>0</v>
      </c>
      <c r="AB163" s="26">
        <v>1</v>
      </c>
      <c r="AC163" s="26" t="s">
        <v>226</v>
      </c>
      <c r="AD163" s="26" t="s">
        <v>1284</v>
      </c>
      <c r="AE163" s="26" t="s">
        <v>1285</v>
      </c>
      <c r="AF163" s="26" t="s">
        <v>1286</v>
      </c>
      <c r="AG163" s="26" t="s">
        <v>4771</v>
      </c>
      <c r="AH163" s="26" t="s">
        <v>231</v>
      </c>
      <c r="AI163" s="26" t="s">
        <v>134</v>
      </c>
      <c r="AJ163" s="26" t="s">
        <v>135</v>
      </c>
      <c r="AK163" s="26"/>
      <c r="AL163" s="26"/>
      <c r="AM163" s="26" t="s">
        <v>268</v>
      </c>
      <c r="AN163" s="26" t="s">
        <v>269</v>
      </c>
      <c r="AO163" s="26" t="s">
        <v>475</v>
      </c>
      <c r="AP163" s="26" t="s">
        <v>63</v>
      </c>
      <c r="AQ163" s="26" t="s">
        <v>498</v>
      </c>
      <c r="AR163" s="26" t="s">
        <v>107</v>
      </c>
      <c r="AS163" s="26" t="s">
        <v>89</v>
      </c>
      <c r="AT163" s="26" t="s">
        <v>67</v>
      </c>
      <c r="AU163" s="26" t="s">
        <v>90</v>
      </c>
      <c r="AV163" s="26" t="s">
        <v>271</v>
      </c>
      <c r="AW163" s="26" t="s">
        <v>142</v>
      </c>
      <c r="AX163" s="26" t="s">
        <v>574</v>
      </c>
      <c r="AY163" s="26" t="s">
        <v>198</v>
      </c>
      <c r="AZ163" s="26"/>
      <c r="BA163" s="26"/>
      <c r="BB163" s="26" t="s">
        <v>324</v>
      </c>
      <c r="BC163" s="26" t="s">
        <v>274</v>
      </c>
      <c r="BD163" s="26"/>
    </row>
    <row r="164" spans="1:56" x14ac:dyDescent="0.25">
      <c r="A164" s="21">
        <v>89579</v>
      </c>
      <c r="B164" s="21" t="s">
        <v>1287</v>
      </c>
      <c r="C164" s="22"/>
      <c r="D164" s="20"/>
      <c r="E164" s="20">
        <v>1</v>
      </c>
      <c r="F164" s="20" t="s">
        <v>1287</v>
      </c>
      <c r="G164" s="20"/>
      <c r="H164" s="23"/>
      <c r="I164" s="20" t="s">
        <v>50</v>
      </c>
      <c r="J164" s="20" t="s">
        <v>51</v>
      </c>
      <c r="K164" s="20" t="s">
        <v>51</v>
      </c>
      <c r="L164" s="20"/>
      <c r="M164" s="23" t="s">
        <v>52</v>
      </c>
      <c r="N164" s="20" t="s">
        <v>51</v>
      </c>
      <c r="O164" s="20" t="s">
        <v>51</v>
      </c>
      <c r="P164" s="20">
        <v>1</v>
      </c>
      <c r="Q164" s="20">
        <v>0</v>
      </c>
      <c r="R164" s="20">
        <v>1</v>
      </c>
      <c r="S164" s="20">
        <v>1</v>
      </c>
      <c r="T164" s="20">
        <v>1</v>
      </c>
      <c r="U164" s="20">
        <v>0</v>
      </c>
      <c r="V164" s="26">
        <v>0</v>
      </c>
      <c r="W164" s="26">
        <v>0</v>
      </c>
      <c r="X164" s="26">
        <v>0</v>
      </c>
      <c r="Y164" s="26">
        <v>0</v>
      </c>
      <c r="Z164" s="26">
        <v>0</v>
      </c>
      <c r="AA164" s="26">
        <v>0</v>
      </c>
      <c r="AB164" s="26">
        <v>4</v>
      </c>
      <c r="AC164" s="26" t="s">
        <v>129</v>
      </c>
      <c r="AD164" s="26" t="s">
        <v>1288</v>
      </c>
      <c r="AE164" s="26"/>
      <c r="AF164" s="26" t="s">
        <v>1289</v>
      </c>
      <c r="AG164" s="26" t="s">
        <v>4772</v>
      </c>
      <c r="AH164" s="26" t="s">
        <v>850</v>
      </c>
      <c r="AI164" s="26" t="s">
        <v>207</v>
      </c>
      <c r="AJ164" s="26" t="s">
        <v>208</v>
      </c>
      <c r="AK164" s="26">
        <v>3</v>
      </c>
      <c r="AL164" s="26" t="s">
        <v>1290</v>
      </c>
      <c r="AM164" s="26" t="s">
        <v>219</v>
      </c>
      <c r="AN164" s="26" t="s">
        <v>220</v>
      </c>
      <c r="AO164" s="26" t="s">
        <v>1291</v>
      </c>
      <c r="AP164" s="26" t="s">
        <v>63</v>
      </c>
      <c r="AQ164" s="26" t="s">
        <v>88</v>
      </c>
      <c r="AR164" s="26" t="s">
        <v>65</v>
      </c>
      <c r="AS164" s="26" t="s">
        <v>379</v>
      </c>
      <c r="AT164" s="26" t="s">
        <v>139</v>
      </c>
      <c r="AU164" s="26" t="s">
        <v>90</v>
      </c>
      <c r="AV164" s="26" t="s">
        <v>176</v>
      </c>
      <c r="AW164" s="26" t="s">
        <v>142</v>
      </c>
      <c r="AX164" s="26" t="s">
        <v>118</v>
      </c>
      <c r="AY164" s="26" t="s">
        <v>825</v>
      </c>
      <c r="AZ164" s="26"/>
      <c r="BA164" s="26"/>
      <c r="BB164" s="26" t="s">
        <v>402</v>
      </c>
      <c r="BC164" s="26" t="s">
        <v>74</v>
      </c>
      <c r="BD164" s="26"/>
    </row>
    <row r="165" spans="1:56" x14ac:dyDescent="0.25">
      <c r="A165" s="21">
        <v>89619</v>
      </c>
      <c r="B165" s="21" t="s">
        <v>1292</v>
      </c>
      <c r="C165" s="22" t="s">
        <v>76</v>
      </c>
      <c r="D165" s="20" t="s">
        <v>4704</v>
      </c>
      <c r="E165" s="20">
        <v>5</v>
      </c>
      <c r="F165" s="20" t="s">
        <v>1293</v>
      </c>
      <c r="G165" s="20"/>
      <c r="H165" s="23"/>
      <c r="I165" s="20" t="s">
        <v>50</v>
      </c>
      <c r="J165" s="20" t="s">
        <v>51</v>
      </c>
      <c r="K165" s="20" t="s">
        <v>51</v>
      </c>
      <c r="L165" s="20"/>
      <c r="M165" s="23" t="s">
        <v>52</v>
      </c>
      <c r="N165" s="20" t="s">
        <v>51</v>
      </c>
      <c r="O165" s="20" t="s">
        <v>51</v>
      </c>
      <c r="P165" s="20">
        <v>1</v>
      </c>
      <c r="Q165" s="20">
        <v>1</v>
      </c>
      <c r="R165" s="20">
        <v>1</v>
      </c>
      <c r="S165" s="20">
        <v>1</v>
      </c>
      <c r="T165" s="20">
        <v>0</v>
      </c>
      <c r="U165" s="20">
        <v>1</v>
      </c>
      <c r="V165" s="26">
        <v>0</v>
      </c>
      <c r="W165" s="26">
        <v>0</v>
      </c>
      <c r="X165" s="26" t="s">
        <v>4694</v>
      </c>
      <c r="Y165" s="26" t="s">
        <v>4694</v>
      </c>
      <c r="Z165" s="26">
        <v>0</v>
      </c>
      <c r="AA165" s="26">
        <v>2</v>
      </c>
      <c r="AB165" s="26">
        <v>5</v>
      </c>
      <c r="AC165" s="26" t="s">
        <v>129</v>
      </c>
      <c r="AD165" s="26" t="s">
        <v>1294</v>
      </c>
      <c r="AE165" s="26"/>
      <c r="AF165" s="26" t="s">
        <v>1295</v>
      </c>
      <c r="AG165" s="26" t="s">
        <v>4772</v>
      </c>
      <c r="AH165" s="26" t="s">
        <v>850</v>
      </c>
      <c r="AI165" s="26" t="s">
        <v>207</v>
      </c>
      <c r="AJ165" s="26" t="s">
        <v>208</v>
      </c>
      <c r="AK165" s="26">
        <v>3</v>
      </c>
      <c r="AL165" s="26" t="s">
        <v>1290</v>
      </c>
      <c r="AM165" s="26" t="s">
        <v>136</v>
      </c>
      <c r="AN165" s="26" t="s">
        <v>137</v>
      </c>
      <c r="AO165" s="26" t="s">
        <v>1007</v>
      </c>
      <c r="AP165" s="26" t="s">
        <v>63</v>
      </c>
      <c r="AQ165" s="26" t="s">
        <v>233</v>
      </c>
      <c r="AR165" s="26" t="s">
        <v>65</v>
      </c>
      <c r="AS165" s="26" t="s">
        <v>379</v>
      </c>
      <c r="AT165" s="26" t="s">
        <v>67</v>
      </c>
      <c r="AU165" s="26" t="s">
        <v>90</v>
      </c>
      <c r="AV165" s="26" t="s">
        <v>176</v>
      </c>
      <c r="AW165" s="26" t="s">
        <v>142</v>
      </c>
      <c r="AX165" s="26" t="s">
        <v>143</v>
      </c>
      <c r="AY165" s="26" t="s">
        <v>144</v>
      </c>
      <c r="AZ165" s="26"/>
      <c r="BA165" s="26"/>
      <c r="BB165" s="26" t="s">
        <v>247</v>
      </c>
      <c r="BC165" s="26" t="s">
        <v>74</v>
      </c>
      <c r="BD165" s="26"/>
    </row>
    <row r="166" spans="1:56" x14ac:dyDescent="0.25">
      <c r="A166" s="21">
        <v>89653</v>
      </c>
      <c r="B166" s="21" t="s">
        <v>1296</v>
      </c>
      <c r="C166" s="22"/>
      <c r="D166" s="20" t="s">
        <v>4704</v>
      </c>
      <c r="E166" s="20">
        <v>1</v>
      </c>
      <c r="F166" s="20" t="s">
        <v>1296</v>
      </c>
      <c r="G166" s="20"/>
      <c r="H166" s="23"/>
      <c r="I166" s="20" t="s">
        <v>1297</v>
      </c>
      <c r="J166" s="20" t="s">
        <v>51</v>
      </c>
      <c r="K166" s="20" t="s">
        <v>51</v>
      </c>
      <c r="L166" s="20" t="s">
        <v>4859</v>
      </c>
      <c r="M166" s="23" t="s">
        <v>52</v>
      </c>
      <c r="N166" s="20" t="s">
        <v>51</v>
      </c>
      <c r="O166" s="20" t="s">
        <v>51</v>
      </c>
      <c r="P166" s="20">
        <v>0</v>
      </c>
      <c r="Q166" s="20">
        <v>0</v>
      </c>
      <c r="R166" s="20">
        <v>1</v>
      </c>
      <c r="S166" s="20">
        <v>1</v>
      </c>
      <c r="T166" s="20">
        <v>0</v>
      </c>
      <c r="U166" s="20">
        <v>0</v>
      </c>
      <c r="V166" s="26">
        <v>0</v>
      </c>
      <c r="W166" s="26">
        <v>0</v>
      </c>
      <c r="X166" s="26" t="s">
        <v>4694</v>
      </c>
      <c r="Y166" s="26" t="s">
        <v>4694</v>
      </c>
      <c r="Z166" s="26">
        <v>0</v>
      </c>
      <c r="AA166" s="26">
        <v>2</v>
      </c>
      <c r="AB166" s="26">
        <v>2</v>
      </c>
      <c r="AC166" s="26" t="s">
        <v>129</v>
      </c>
      <c r="AD166" s="26" t="s">
        <v>1298</v>
      </c>
      <c r="AE166" s="26"/>
      <c r="AF166" s="26" t="s">
        <v>1299</v>
      </c>
      <c r="AG166" s="26" t="s">
        <v>51</v>
      </c>
      <c r="AH166" s="26" t="s">
        <v>850</v>
      </c>
      <c r="AI166" s="26" t="s">
        <v>207</v>
      </c>
      <c r="AJ166" s="26" t="s">
        <v>208</v>
      </c>
      <c r="AK166" s="26"/>
      <c r="AL166" s="26"/>
      <c r="AM166" s="26" t="s">
        <v>295</v>
      </c>
      <c r="AN166" s="26" t="s">
        <v>296</v>
      </c>
      <c r="AO166" s="26" t="s">
        <v>581</v>
      </c>
      <c r="AP166" s="26" t="s">
        <v>63</v>
      </c>
      <c r="AQ166" s="26" t="s">
        <v>64</v>
      </c>
      <c r="AR166" s="26" t="s">
        <v>65</v>
      </c>
      <c r="AS166" s="26" t="s">
        <v>157</v>
      </c>
      <c r="AT166" s="26" t="s">
        <v>139</v>
      </c>
      <c r="AU166" s="26" t="s">
        <v>140</v>
      </c>
      <c r="AV166" s="26" t="s">
        <v>176</v>
      </c>
      <c r="AW166" s="26" t="s">
        <v>142</v>
      </c>
      <c r="AX166" s="26" t="s">
        <v>323</v>
      </c>
      <c r="AY166" s="26" t="s">
        <v>161</v>
      </c>
      <c r="AZ166" s="26"/>
      <c r="BA166" s="26"/>
      <c r="BB166" s="26" t="s">
        <v>1059</v>
      </c>
      <c r="BC166" s="26" t="s">
        <v>74</v>
      </c>
      <c r="BD166" s="26"/>
    </row>
    <row r="167" spans="1:56" x14ac:dyDescent="0.25">
      <c r="A167" s="21">
        <v>89663</v>
      </c>
      <c r="B167" s="21" t="s">
        <v>1300</v>
      </c>
      <c r="C167" s="22" t="s">
        <v>76</v>
      </c>
      <c r="D167" s="20"/>
      <c r="E167" s="20">
        <v>1</v>
      </c>
      <c r="F167" s="20" t="s">
        <v>1300</v>
      </c>
      <c r="G167" s="20"/>
      <c r="H167" s="23"/>
      <c r="I167" s="20" t="s">
        <v>50</v>
      </c>
      <c r="J167" s="20" t="s">
        <v>51</v>
      </c>
      <c r="K167" s="20" t="s">
        <v>51</v>
      </c>
      <c r="L167" s="20" t="s">
        <v>4859</v>
      </c>
      <c r="M167" s="23" t="s">
        <v>52</v>
      </c>
      <c r="N167" s="20" t="s">
        <v>51</v>
      </c>
      <c r="O167" s="20" t="s">
        <v>51</v>
      </c>
      <c r="P167" s="20">
        <v>0</v>
      </c>
      <c r="Q167" s="20">
        <v>0</v>
      </c>
      <c r="R167" s="20">
        <v>0</v>
      </c>
      <c r="S167" s="20">
        <v>1</v>
      </c>
      <c r="T167" s="20">
        <v>0</v>
      </c>
      <c r="U167" s="20">
        <v>0</v>
      </c>
      <c r="V167" s="26">
        <v>0</v>
      </c>
      <c r="W167" s="26">
        <v>0</v>
      </c>
      <c r="X167" s="26">
        <v>0</v>
      </c>
      <c r="Y167" s="26" t="s">
        <v>4694</v>
      </c>
      <c r="Z167" s="26">
        <v>0</v>
      </c>
      <c r="AA167" s="26">
        <v>1</v>
      </c>
      <c r="AB167" s="26">
        <v>1</v>
      </c>
      <c r="AC167" s="26" t="s">
        <v>129</v>
      </c>
      <c r="AD167" s="26" t="s">
        <v>1301</v>
      </c>
      <c r="AE167" s="26" t="s">
        <v>1302</v>
      </c>
      <c r="AF167" s="26" t="s">
        <v>1303</v>
      </c>
      <c r="AG167" s="26" t="s">
        <v>51</v>
      </c>
      <c r="AH167" s="26" t="s">
        <v>850</v>
      </c>
      <c r="AI167" s="26" t="s">
        <v>207</v>
      </c>
      <c r="AJ167" s="26" t="s">
        <v>208</v>
      </c>
      <c r="AK167" s="26"/>
      <c r="AL167" s="26"/>
      <c r="AM167" s="26"/>
      <c r="AN167" s="26"/>
      <c r="AO167" s="26" t="s">
        <v>1304</v>
      </c>
      <c r="AP167" s="26" t="s">
        <v>63</v>
      </c>
      <c r="AQ167" s="26" t="s">
        <v>498</v>
      </c>
      <c r="AR167" s="26" t="s">
        <v>107</v>
      </c>
      <c r="AS167" s="26" t="s">
        <v>157</v>
      </c>
      <c r="AT167" s="26" t="s">
        <v>139</v>
      </c>
      <c r="AU167" s="26" t="s">
        <v>1024</v>
      </c>
      <c r="AV167" s="26" t="s">
        <v>176</v>
      </c>
      <c r="AW167" s="26" t="s">
        <v>142</v>
      </c>
      <c r="AX167" s="26" t="s">
        <v>108</v>
      </c>
      <c r="AY167" s="26" t="s">
        <v>273</v>
      </c>
      <c r="AZ167" s="26"/>
      <c r="BA167" s="26"/>
      <c r="BB167" s="26" t="s">
        <v>476</v>
      </c>
      <c r="BC167" s="26" t="s">
        <v>74</v>
      </c>
      <c r="BD167" s="26"/>
    </row>
    <row r="168" spans="1:56" x14ac:dyDescent="0.25">
      <c r="A168" s="21">
        <v>89697</v>
      </c>
      <c r="B168" s="21" t="s">
        <v>1305</v>
      </c>
      <c r="C168" s="22" t="s">
        <v>76</v>
      </c>
      <c r="D168" s="20"/>
      <c r="E168" s="20">
        <v>2</v>
      </c>
      <c r="F168" s="20" t="s">
        <v>1306</v>
      </c>
      <c r="G168" s="20"/>
      <c r="H168" s="23"/>
      <c r="I168" s="20" t="s">
        <v>50</v>
      </c>
      <c r="J168" s="20" t="s">
        <v>1129</v>
      </c>
      <c r="K168" s="20" t="s">
        <v>51</v>
      </c>
      <c r="L168" s="20" t="s">
        <v>149</v>
      </c>
      <c r="M168" s="23" t="s">
        <v>52</v>
      </c>
      <c r="N168" s="20" t="s">
        <v>51</v>
      </c>
      <c r="O168" s="20" t="s">
        <v>51</v>
      </c>
      <c r="P168" s="20">
        <v>1</v>
      </c>
      <c r="Q168" s="20">
        <v>0</v>
      </c>
      <c r="R168" s="20">
        <v>0</v>
      </c>
      <c r="S168" s="20">
        <v>1</v>
      </c>
      <c r="T168" s="20">
        <v>0</v>
      </c>
      <c r="U168" s="20">
        <v>1</v>
      </c>
      <c r="V168" s="26">
        <v>0</v>
      </c>
      <c r="W168" s="26">
        <v>0</v>
      </c>
      <c r="X168" s="26" t="s">
        <v>4694</v>
      </c>
      <c r="Y168" s="26" t="s">
        <v>4694</v>
      </c>
      <c r="Z168" s="26">
        <v>0</v>
      </c>
      <c r="AA168" s="26">
        <v>2</v>
      </c>
      <c r="AB168" s="26">
        <v>3</v>
      </c>
      <c r="AC168" s="26" t="s">
        <v>129</v>
      </c>
      <c r="AD168" s="26" t="s">
        <v>1307</v>
      </c>
      <c r="AE168" s="26" t="s">
        <v>1308</v>
      </c>
      <c r="AF168" s="26" t="s">
        <v>1309</v>
      </c>
      <c r="AG168" s="26" t="s">
        <v>4772</v>
      </c>
      <c r="AH168" s="26" t="s">
        <v>850</v>
      </c>
      <c r="AI168" s="26" t="s">
        <v>207</v>
      </c>
      <c r="AJ168" s="26" t="s">
        <v>208</v>
      </c>
      <c r="AK168" s="26">
        <v>3</v>
      </c>
      <c r="AL168" s="26" t="s">
        <v>1290</v>
      </c>
      <c r="AM168" s="26" t="s">
        <v>412</v>
      </c>
      <c r="AN168" s="26" t="s">
        <v>413</v>
      </c>
      <c r="AO168" s="26" t="s">
        <v>344</v>
      </c>
      <c r="AP168" s="26" t="s">
        <v>63</v>
      </c>
      <c r="AQ168" s="26" t="s">
        <v>117</v>
      </c>
      <c r="AR168" s="26" t="s">
        <v>107</v>
      </c>
      <c r="AS168" s="26" t="s">
        <v>89</v>
      </c>
      <c r="AT168" s="26" t="s">
        <v>139</v>
      </c>
      <c r="AU168" s="26" t="s">
        <v>90</v>
      </c>
      <c r="AV168" s="26" t="s">
        <v>176</v>
      </c>
      <c r="AW168" s="26" t="s">
        <v>142</v>
      </c>
      <c r="AX168" s="26" t="s">
        <v>143</v>
      </c>
      <c r="AY168" s="26" t="s">
        <v>211</v>
      </c>
      <c r="AZ168" s="26"/>
      <c r="BA168" s="26"/>
      <c r="BB168" s="26" t="s">
        <v>402</v>
      </c>
      <c r="BC168" s="26" t="s">
        <v>74</v>
      </c>
      <c r="BD168" s="26"/>
    </row>
    <row r="169" spans="1:56" x14ac:dyDescent="0.25">
      <c r="A169" s="21">
        <v>89716</v>
      </c>
      <c r="B169" s="21" t="s">
        <v>1310</v>
      </c>
      <c r="C169" s="22" t="s">
        <v>76</v>
      </c>
      <c r="D169" s="20"/>
      <c r="E169" s="20">
        <v>1</v>
      </c>
      <c r="F169" s="20" t="s">
        <v>1310</v>
      </c>
      <c r="G169" s="20"/>
      <c r="H169" s="23"/>
      <c r="I169" s="20" t="s">
        <v>50</v>
      </c>
      <c r="J169" s="20" t="s">
        <v>1311</v>
      </c>
      <c r="K169" s="20" t="s">
        <v>51</v>
      </c>
      <c r="L169" s="20" t="s">
        <v>4853</v>
      </c>
      <c r="M169" s="23" t="s">
        <v>52</v>
      </c>
      <c r="N169" s="20" t="s">
        <v>739</v>
      </c>
      <c r="O169" s="20" t="s">
        <v>51</v>
      </c>
      <c r="P169" s="20">
        <v>1</v>
      </c>
      <c r="Q169" s="20">
        <v>0</v>
      </c>
      <c r="R169" s="20">
        <v>0</v>
      </c>
      <c r="S169" s="20">
        <v>0</v>
      </c>
      <c r="T169" s="20">
        <v>0</v>
      </c>
      <c r="U169" s="20">
        <v>0</v>
      </c>
      <c r="V169" s="26">
        <v>0</v>
      </c>
      <c r="W169" s="26">
        <v>0</v>
      </c>
      <c r="X169" s="26" t="s">
        <v>4695</v>
      </c>
      <c r="Y169" s="26" t="s">
        <v>4694</v>
      </c>
      <c r="Z169" s="26">
        <v>0</v>
      </c>
      <c r="AA169" s="26">
        <v>3</v>
      </c>
      <c r="AB169" s="26">
        <v>1</v>
      </c>
      <c r="AC169" s="26" t="s">
        <v>129</v>
      </c>
      <c r="AD169" s="26" t="s">
        <v>1312</v>
      </c>
      <c r="AE169" s="26"/>
      <c r="AF169" s="26" t="s">
        <v>1313</v>
      </c>
      <c r="AG169" s="26" t="s">
        <v>51</v>
      </c>
      <c r="AH169" s="26" t="s">
        <v>850</v>
      </c>
      <c r="AI169" s="26" t="s">
        <v>207</v>
      </c>
      <c r="AJ169" s="26" t="s">
        <v>208</v>
      </c>
      <c r="AK169" s="26"/>
      <c r="AL169" s="26"/>
      <c r="AM169" s="26" t="s">
        <v>295</v>
      </c>
      <c r="AN169" s="26" t="s">
        <v>296</v>
      </c>
      <c r="AO169" s="26" t="s">
        <v>1314</v>
      </c>
      <c r="AP169" s="26" t="s">
        <v>63</v>
      </c>
      <c r="AQ169" s="26" t="s">
        <v>117</v>
      </c>
      <c r="AR169" s="26" t="s">
        <v>107</v>
      </c>
      <c r="AS169" s="26" t="s">
        <v>89</v>
      </c>
      <c r="AT169" s="26" t="s">
        <v>67</v>
      </c>
      <c r="AU169" s="26" t="s">
        <v>90</v>
      </c>
      <c r="AV169" s="26" t="s">
        <v>176</v>
      </c>
      <c r="AW169" s="26" t="s">
        <v>142</v>
      </c>
      <c r="AX169" s="26" t="s">
        <v>118</v>
      </c>
      <c r="AY169" s="26" t="s">
        <v>234</v>
      </c>
      <c r="AZ169" s="26"/>
      <c r="BA169" s="26"/>
      <c r="BB169" s="26" t="s">
        <v>402</v>
      </c>
      <c r="BC169" s="26" t="s">
        <v>74</v>
      </c>
      <c r="BD169" s="26"/>
    </row>
    <row r="170" spans="1:56" x14ac:dyDescent="0.25">
      <c r="A170" s="21">
        <v>90008</v>
      </c>
      <c r="B170" s="21" t="s">
        <v>1318</v>
      </c>
      <c r="C170" s="22" t="s">
        <v>76</v>
      </c>
      <c r="D170" s="20" t="s">
        <v>4969</v>
      </c>
      <c r="E170" s="20">
        <v>3</v>
      </c>
      <c r="F170" s="20" t="s">
        <v>1319</v>
      </c>
      <c r="G170" s="20"/>
      <c r="H170" s="23"/>
      <c r="I170" s="20" t="s">
        <v>50</v>
      </c>
      <c r="J170" s="20" t="s">
        <v>51</v>
      </c>
      <c r="K170" s="20" t="s">
        <v>51</v>
      </c>
      <c r="L170" s="20"/>
      <c r="M170" s="23" t="s">
        <v>52</v>
      </c>
      <c r="N170" s="20" t="s">
        <v>51</v>
      </c>
      <c r="O170" s="20" t="s">
        <v>51</v>
      </c>
      <c r="P170" s="20">
        <v>1</v>
      </c>
      <c r="Q170" s="20">
        <v>1</v>
      </c>
      <c r="R170" s="20">
        <v>1</v>
      </c>
      <c r="S170" s="20">
        <v>1</v>
      </c>
      <c r="T170" s="20">
        <v>1</v>
      </c>
      <c r="U170" s="20">
        <v>1</v>
      </c>
      <c r="V170" s="26">
        <v>0</v>
      </c>
      <c r="W170" s="26">
        <v>0</v>
      </c>
      <c r="X170" s="26">
        <v>0</v>
      </c>
      <c r="Y170" s="26">
        <v>0</v>
      </c>
      <c r="Z170" s="26">
        <v>0</v>
      </c>
      <c r="AA170" s="26">
        <v>0</v>
      </c>
      <c r="AB170" s="26">
        <v>6</v>
      </c>
      <c r="AC170" s="26" t="s">
        <v>262</v>
      </c>
      <c r="AD170" s="26" t="s">
        <v>1320</v>
      </c>
      <c r="AE170" s="26" t="s">
        <v>1321</v>
      </c>
      <c r="AF170" s="26" t="s">
        <v>1322</v>
      </c>
      <c r="AG170" s="26" t="s">
        <v>4771</v>
      </c>
      <c r="AH170" s="26" t="s">
        <v>267</v>
      </c>
      <c r="AI170" s="26" t="s">
        <v>134</v>
      </c>
      <c r="AJ170" s="26" t="s">
        <v>135</v>
      </c>
      <c r="AK170" s="26">
        <v>2</v>
      </c>
      <c r="AL170" s="26" t="s">
        <v>1323</v>
      </c>
      <c r="AM170" s="26" t="s">
        <v>136</v>
      </c>
      <c r="AN170" s="26" t="s">
        <v>137</v>
      </c>
      <c r="AO170" s="26" t="s">
        <v>138</v>
      </c>
      <c r="AP170" s="26" t="s">
        <v>63</v>
      </c>
      <c r="AQ170" s="26" t="s">
        <v>117</v>
      </c>
      <c r="AR170" s="26" t="s">
        <v>65</v>
      </c>
      <c r="AS170" s="26" t="s">
        <v>66</v>
      </c>
      <c r="AT170" s="26" t="s">
        <v>67</v>
      </c>
      <c r="AU170" s="26" t="s">
        <v>90</v>
      </c>
      <c r="AV170" s="26" t="s">
        <v>246</v>
      </c>
      <c r="AW170" s="26" t="s">
        <v>142</v>
      </c>
      <c r="AX170" s="26" t="s">
        <v>272</v>
      </c>
      <c r="AY170" s="26" t="s">
        <v>1324</v>
      </c>
      <c r="AZ170" s="26"/>
      <c r="BA170" s="26"/>
      <c r="BB170" s="26" t="s">
        <v>1325</v>
      </c>
      <c r="BC170" s="26" t="s">
        <v>74</v>
      </c>
      <c r="BD170" s="26"/>
    </row>
    <row r="171" spans="1:56" x14ac:dyDescent="0.25">
      <c r="A171" s="21">
        <v>90091</v>
      </c>
      <c r="B171" s="21" t="s">
        <v>1326</v>
      </c>
      <c r="C171" s="22"/>
      <c r="D171" s="20"/>
      <c r="E171" s="20">
        <v>1</v>
      </c>
      <c r="F171" s="20" t="s">
        <v>1326</v>
      </c>
      <c r="G171" s="20"/>
      <c r="H171" s="23" t="s">
        <v>307</v>
      </c>
      <c r="I171" s="20" t="s">
        <v>50</v>
      </c>
      <c r="J171" s="20" t="s">
        <v>51</v>
      </c>
      <c r="K171" s="20" t="s">
        <v>51</v>
      </c>
      <c r="L171" s="20"/>
      <c r="M171" s="23" t="s">
        <v>52</v>
      </c>
      <c r="N171" s="20" t="s">
        <v>51</v>
      </c>
      <c r="O171" s="20" t="s">
        <v>51</v>
      </c>
      <c r="P171" s="20">
        <v>0</v>
      </c>
      <c r="Q171" s="20">
        <v>0</v>
      </c>
      <c r="R171" s="20">
        <v>1</v>
      </c>
      <c r="S171" s="20">
        <v>1</v>
      </c>
      <c r="T171" s="20">
        <v>0</v>
      </c>
      <c r="U171" s="20">
        <v>0</v>
      </c>
      <c r="V171" s="26">
        <v>0</v>
      </c>
      <c r="W171" s="26">
        <v>0</v>
      </c>
      <c r="X171" s="26">
        <v>0</v>
      </c>
      <c r="Y171" s="26">
        <v>0</v>
      </c>
      <c r="Z171" s="26">
        <v>0</v>
      </c>
      <c r="AA171" s="26">
        <v>0</v>
      </c>
      <c r="AB171" s="26">
        <v>2</v>
      </c>
      <c r="AC171" s="26" t="s">
        <v>262</v>
      </c>
      <c r="AD171" s="26" t="s">
        <v>1327</v>
      </c>
      <c r="AE171" s="26" t="s">
        <v>1328</v>
      </c>
      <c r="AF171" s="26" t="s">
        <v>1329</v>
      </c>
      <c r="AG171" s="26" t="s">
        <v>51</v>
      </c>
      <c r="AH171" s="26" t="s">
        <v>267</v>
      </c>
      <c r="AI171" s="26" t="s">
        <v>605</v>
      </c>
      <c r="AJ171" s="26" t="s">
        <v>135</v>
      </c>
      <c r="AK171" s="26"/>
      <c r="AL171" s="26"/>
      <c r="AM171" s="26"/>
      <c r="AN171" s="26"/>
      <c r="AO171" s="26" t="s">
        <v>1317</v>
      </c>
      <c r="AP171" s="26" t="s">
        <v>63</v>
      </c>
      <c r="AQ171" s="26" t="s">
        <v>498</v>
      </c>
      <c r="AR171" s="26" t="s">
        <v>322</v>
      </c>
      <c r="AS171" s="26" t="s">
        <v>379</v>
      </c>
      <c r="AT171" s="26" t="s">
        <v>139</v>
      </c>
      <c r="AU171" s="26" t="s">
        <v>140</v>
      </c>
      <c r="AV171" s="26" t="s">
        <v>331</v>
      </c>
      <c r="AW171" s="26" t="s">
        <v>142</v>
      </c>
      <c r="AX171" s="26" t="s">
        <v>574</v>
      </c>
      <c r="AY171" s="26" t="s">
        <v>333</v>
      </c>
      <c r="AZ171" s="26"/>
      <c r="BA171" s="26"/>
      <c r="BB171" s="26"/>
      <c r="BC171" s="26" t="s">
        <v>325</v>
      </c>
      <c r="BD171" s="26"/>
    </row>
    <row r="172" spans="1:56" x14ac:dyDescent="0.25">
      <c r="A172" s="21">
        <v>90178</v>
      </c>
      <c r="B172" s="21" t="s">
        <v>1330</v>
      </c>
      <c r="C172" s="22"/>
      <c r="D172" s="20"/>
      <c r="E172" s="20">
        <v>1</v>
      </c>
      <c r="F172" s="20" t="s">
        <v>1330</v>
      </c>
      <c r="G172" s="20"/>
      <c r="H172" s="23"/>
      <c r="I172" s="20" t="s">
        <v>50</v>
      </c>
      <c r="J172" s="20" t="s">
        <v>1331</v>
      </c>
      <c r="K172" s="20" t="s">
        <v>99</v>
      </c>
      <c r="L172" s="20" t="s">
        <v>4867</v>
      </c>
      <c r="M172" s="23" t="s">
        <v>52</v>
      </c>
      <c r="N172" s="20" t="s">
        <v>51</v>
      </c>
      <c r="O172" s="20" t="s">
        <v>51</v>
      </c>
      <c r="P172" s="20">
        <v>0</v>
      </c>
      <c r="Q172" s="20">
        <v>0</v>
      </c>
      <c r="R172" s="20">
        <v>1</v>
      </c>
      <c r="S172" s="20">
        <v>1</v>
      </c>
      <c r="T172" s="20">
        <v>0</v>
      </c>
      <c r="U172" s="20">
        <v>0</v>
      </c>
      <c r="V172" s="26">
        <v>0</v>
      </c>
      <c r="W172" s="26">
        <v>0</v>
      </c>
      <c r="X172" s="26">
        <v>0</v>
      </c>
      <c r="Y172" s="26">
        <v>0</v>
      </c>
      <c r="Z172" s="26">
        <v>0</v>
      </c>
      <c r="AA172" s="26">
        <v>0</v>
      </c>
      <c r="AB172" s="26">
        <v>2</v>
      </c>
      <c r="AC172" s="26" t="s">
        <v>1332</v>
      </c>
      <c r="AD172" s="26" t="s">
        <v>1333</v>
      </c>
      <c r="AE172" s="26" t="s">
        <v>1334</v>
      </c>
      <c r="AF172" s="26" t="s">
        <v>1335</v>
      </c>
      <c r="AG172" s="26" t="s">
        <v>51</v>
      </c>
      <c r="AH172" s="26" t="s">
        <v>396</v>
      </c>
      <c r="AI172" s="26" t="s">
        <v>207</v>
      </c>
      <c r="AJ172" s="26" t="s">
        <v>135</v>
      </c>
      <c r="AK172" s="26"/>
      <c r="AL172" s="26"/>
      <c r="AM172" s="26"/>
      <c r="AN172" s="26"/>
      <c r="AO172" s="26" t="s">
        <v>1336</v>
      </c>
      <c r="AP172" s="26" t="s">
        <v>175</v>
      </c>
      <c r="AQ172" s="26" t="s">
        <v>88</v>
      </c>
      <c r="AR172" s="26" t="s">
        <v>65</v>
      </c>
      <c r="AS172" s="26" t="s">
        <v>285</v>
      </c>
      <c r="AT172" s="26" t="s">
        <v>67</v>
      </c>
      <c r="AU172" s="26" t="s">
        <v>140</v>
      </c>
      <c r="AV172" s="26" t="s">
        <v>271</v>
      </c>
      <c r="AW172" s="26" t="s">
        <v>142</v>
      </c>
      <c r="AX172" s="26" t="s">
        <v>1337</v>
      </c>
      <c r="AY172" s="26" t="s">
        <v>931</v>
      </c>
      <c r="AZ172" s="26"/>
      <c r="BA172" s="26"/>
      <c r="BB172" s="26" t="s">
        <v>1208</v>
      </c>
      <c r="BC172" s="26" t="s">
        <v>1338</v>
      </c>
      <c r="BD172" s="26"/>
    </row>
    <row r="173" spans="1:56" x14ac:dyDescent="0.25">
      <c r="A173" s="21">
        <v>90278</v>
      </c>
      <c r="B173" s="21" t="s">
        <v>1339</v>
      </c>
      <c r="C173" s="22" t="s">
        <v>76</v>
      </c>
      <c r="D173" s="20"/>
      <c r="E173" s="20">
        <v>1</v>
      </c>
      <c r="F173" s="20" t="s">
        <v>1339</v>
      </c>
      <c r="G173" s="20"/>
      <c r="H173" s="23"/>
      <c r="I173" s="20" t="s">
        <v>50</v>
      </c>
      <c r="J173" s="20" t="s">
        <v>51</v>
      </c>
      <c r="K173" s="20" t="s">
        <v>51</v>
      </c>
      <c r="L173" s="20" t="s">
        <v>4859</v>
      </c>
      <c r="M173" s="23" t="s">
        <v>52</v>
      </c>
      <c r="N173" s="20" t="s">
        <v>51</v>
      </c>
      <c r="O173" s="20" t="s">
        <v>51</v>
      </c>
      <c r="P173" s="20">
        <v>0</v>
      </c>
      <c r="Q173" s="20">
        <v>0</v>
      </c>
      <c r="R173" s="20">
        <v>0</v>
      </c>
      <c r="S173" s="20">
        <v>0</v>
      </c>
      <c r="T173" s="20">
        <v>0</v>
      </c>
      <c r="U173" s="20">
        <v>0</v>
      </c>
      <c r="V173" s="26">
        <v>0</v>
      </c>
      <c r="W173" s="26">
        <v>0</v>
      </c>
      <c r="X173" s="26">
        <v>0</v>
      </c>
      <c r="Y173" s="26" t="s">
        <v>4695</v>
      </c>
      <c r="Z173" s="26">
        <v>0</v>
      </c>
      <c r="AA173" s="26">
        <v>2</v>
      </c>
      <c r="AB173" s="26">
        <v>0</v>
      </c>
      <c r="AC173" s="26" t="s">
        <v>226</v>
      </c>
      <c r="AD173" s="26" t="s">
        <v>1340</v>
      </c>
      <c r="AE173" s="26"/>
      <c r="AF173" s="26" t="s">
        <v>1341</v>
      </c>
      <c r="AG173" s="26" t="s">
        <v>4771</v>
      </c>
      <c r="AH173" s="26" t="s">
        <v>231</v>
      </c>
      <c r="AI173" s="26" t="s">
        <v>134</v>
      </c>
      <c r="AJ173" s="26" t="s">
        <v>135</v>
      </c>
      <c r="AK173" s="26">
        <v>2</v>
      </c>
      <c r="AL173" s="26">
        <v>0</v>
      </c>
      <c r="AM173" s="26"/>
      <c r="AN173" s="26"/>
      <c r="AO173" s="26" t="s">
        <v>1342</v>
      </c>
      <c r="AP173" s="26" t="s">
        <v>63</v>
      </c>
      <c r="AQ173" s="26" t="s">
        <v>88</v>
      </c>
      <c r="AR173" s="26" t="s">
        <v>65</v>
      </c>
      <c r="AS173" s="26" t="s">
        <v>89</v>
      </c>
      <c r="AT173" s="26" t="s">
        <v>67</v>
      </c>
      <c r="AU173" s="26" t="s">
        <v>68</v>
      </c>
      <c r="AV173" s="26" t="s">
        <v>176</v>
      </c>
      <c r="AW173" s="26" t="s">
        <v>142</v>
      </c>
      <c r="AX173" s="26" t="s">
        <v>314</v>
      </c>
      <c r="AY173" s="26" t="s">
        <v>723</v>
      </c>
      <c r="AZ173" s="26"/>
      <c r="BA173" s="26"/>
      <c r="BB173" s="26" t="s">
        <v>1088</v>
      </c>
      <c r="BC173" s="26" t="s">
        <v>74</v>
      </c>
      <c r="BD173" s="26"/>
    </row>
    <row r="174" spans="1:56" x14ac:dyDescent="0.25">
      <c r="A174" s="21">
        <v>90328</v>
      </c>
      <c r="B174" s="21" t="s">
        <v>1343</v>
      </c>
      <c r="C174" s="22"/>
      <c r="D174" s="20"/>
      <c r="E174" s="20">
        <v>1</v>
      </c>
      <c r="F174" s="20" t="s">
        <v>1343</v>
      </c>
      <c r="G174" s="20"/>
      <c r="H174" s="23"/>
      <c r="I174" s="20" t="s">
        <v>50</v>
      </c>
      <c r="J174" s="20" t="s">
        <v>202</v>
      </c>
      <c r="K174" s="20" t="s">
        <v>191</v>
      </c>
      <c r="L174" s="20" t="s">
        <v>4868</v>
      </c>
      <c r="M174" s="23" t="s">
        <v>52</v>
      </c>
      <c r="N174" s="20" t="s">
        <v>51</v>
      </c>
      <c r="O174" s="20" t="s">
        <v>51</v>
      </c>
      <c r="P174" s="20">
        <v>0</v>
      </c>
      <c r="Q174" s="20">
        <v>0</v>
      </c>
      <c r="R174" s="20">
        <v>0</v>
      </c>
      <c r="S174" s="20">
        <v>1</v>
      </c>
      <c r="T174" s="20">
        <v>0</v>
      </c>
      <c r="U174" s="20">
        <v>0</v>
      </c>
      <c r="V174" s="26">
        <v>0</v>
      </c>
      <c r="W174" s="26">
        <v>0</v>
      </c>
      <c r="X174" s="26">
        <v>0</v>
      </c>
      <c r="Y174" s="26">
        <v>0</v>
      </c>
      <c r="Z174" s="26">
        <v>0</v>
      </c>
      <c r="AA174" s="26">
        <v>0</v>
      </c>
      <c r="AB174" s="26">
        <v>1</v>
      </c>
      <c r="AC174" s="26" t="s">
        <v>226</v>
      </c>
      <c r="AD174" s="26" t="s">
        <v>1344</v>
      </c>
      <c r="AE174" s="26" t="s">
        <v>1345</v>
      </c>
      <c r="AF174" s="26" t="s">
        <v>1346</v>
      </c>
      <c r="AG174" s="26" t="s">
        <v>4771</v>
      </c>
      <c r="AH174" s="26" t="s">
        <v>231</v>
      </c>
      <c r="AI174" s="26" t="s">
        <v>134</v>
      </c>
      <c r="AJ174" s="26" t="s">
        <v>135</v>
      </c>
      <c r="AK174" s="26"/>
      <c r="AL174" s="26"/>
      <c r="AM174" s="26"/>
      <c r="AN174" s="26"/>
      <c r="AO174" s="26" t="s">
        <v>232</v>
      </c>
      <c r="AP174" s="26" t="s">
        <v>175</v>
      </c>
      <c r="AQ174" s="26" t="s">
        <v>64</v>
      </c>
      <c r="AR174" s="26" t="s">
        <v>65</v>
      </c>
      <c r="AS174" s="26" t="s">
        <v>89</v>
      </c>
      <c r="AT174" s="26" t="s">
        <v>127</v>
      </c>
      <c r="AU174" s="26" t="s">
        <v>68</v>
      </c>
      <c r="AV174" s="26" t="s">
        <v>176</v>
      </c>
      <c r="AW174" s="26" t="s">
        <v>142</v>
      </c>
      <c r="AX174" s="26" t="s">
        <v>71</v>
      </c>
      <c r="AY174" s="26" t="s">
        <v>287</v>
      </c>
      <c r="AZ174" s="26"/>
      <c r="BA174" s="26"/>
      <c r="BB174" s="26" t="s">
        <v>926</v>
      </c>
      <c r="BC174" s="26" t="s">
        <v>74</v>
      </c>
      <c r="BD174" s="26"/>
    </row>
    <row r="175" spans="1:56" x14ac:dyDescent="0.25">
      <c r="A175" s="21">
        <v>90338</v>
      </c>
      <c r="B175" s="21" t="s">
        <v>1347</v>
      </c>
      <c r="C175" s="22"/>
      <c r="D175" s="20"/>
      <c r="E175" s="20">
        <v>1</v>
      </c>
      <c r="F175" s="20" t="s">
        <v>1347</v>
      </c>
      <c r="G175" s="20"/>
      <c r="H175" s="23"/>
      <c r="I175" s="20" t="s">
        <v>50</v>
      </c>
      <c r="J175" s="20" t="s">
        <v>51</v>
      </c>
      <c r="K175" s="20" t="s">
        <v>51</v>
      </c>
      <c r="L175" s="20" t="s">
        <v>4859</v>
      </c>
      <c r="M175" s="23" t="s">
        <v>52</v>
      </c>
      <c r="N175" s="20" t="s">
        <v>51</v>
      </c>
      <c r="O175" s="20" t="s">
        <v>51</v>
      </c>
      <c r="P175" s="20">
        <v>0</v>
      </c>
      <c r="Q175" s="20">
        <v>0</v>
      </c>
      <c r="R175" s="20">
        <v>1</v>
      </c>
      <c r="S175" s="20">
        <v>1</v>
      </c>
      <c r="T175" s="20">
        <v>0</v>
      </c>
      <c r="U175" s="20">
        <v>0</v>
      </c>
      <c r="V175" s="26">
        <v>0</v>
      </c>
      <c r="W175" s="26">
        <v>0</v>
      </c>
      <c r="X175" s="26">
        <v>0</v>
      </c>
      <c r="Y175" s="26">
        <v>0</v>
      </c>
      <c r="Z175" s="26">
        <v>0</v>
      </c>
      <c r="AA175" s="26">
        <v>0</v>
      </c>
      <c r="AB175" s="26">
        <v>2</v>
      </c>
      <c r="AC175" s="26" t="s">
        <v>226</v>
      </c>
      <c r="AD175" s="26" t="s">
        <v>1348</v>
      </c>
      <c r="AE175" s="26" t="s">
        <v>1349</v>
      </c>
      <c r="AF175" s="26" t="s">
        <v>1350</v>
      </c>
      <c r="AG175" s="26" t="s">
        <v>4772</v>
      </c>
      <c r="AH175" s="26" t="s">
        <v>231</v>
      </c>
      <c r="AI175" s="26" t="s">
        <v>134</v>
      </c>
      <c r="AJ175" s="26" t="s">
        <v>135</v>
      </c>
      <c r="AK175" s="26">
        <v>3</v>
      </c>
      <c r="AL175" s="26">
        <v>0</v>
      </c>
      <c r="AM175" s="26"/>
      <c r="AN175" s="26"/>
      <c r="AO175" s="26" t="s">
        <v>872</v>
      </c>
      <c r="AP175" s="26" t="s">
        <v>63</v>
      </c>
      <c r="AQ175" s="26" t="s">
        <v>64</v>
      </c>
      <c r="AR175" s="26" t="s">
        <v>156</v>
      </c>
      <c r="AS175" s="26" t="s">
        <v>89</v>
      </c>
      <c r="AT175" s="26" t="s">
        <v>127</v>
      </c>
      <c r="AU175" s="26" t="s">
        <v>158</v>
      </c>
      <c r="AV175" s="26" t="s">
        <v>176</v>
      </c>
      <c r="AW175" s="26" t="s">
        <v>142</v>
      </c>
      <c r="AX175" s="26" t="s">
        <v>71</v>
      </c>
      <c r="AY175" s="26" t="s">
        <v>287</v>
      </c>
      <c r="AZ175" s="26"/>
      <c r="BA175" s="26"/>
      <c r="BB175" s="26" t="s">
        <v>1088</v>
      </c>
      <c r="BC175" s="26" t="s">
        <v>74</v>
      </c>
      <c r="BD175" s="26"/>
    </row>
    <row r="176" spans="1:56" x14ac:dyDescent="0.25">
      <c r="A176" s="21">
        <v>90356</v>
      </c>
      <c r="B176" s="21" t="s">
        <v>1351</v>
      </c>
      <c r="C176" s="22"/>
      <c r="D176" s="20"/>
      <c r="E176" s="20">
        <v>1</v>
      </c>
      <c r="F176" s="20" t="s">
        <v>1351</v>
      </c>
      <c r="G176" s="20"/>
      <c r="H176" s="23"/>
      <c r="I176" s="20" t="s">
        <v>50</v>
      </c>
      <c r="J176" s="20" t="s">
        <v>51</v>
      </c>
      <c r="K176" s="20" t="s">
        <v>51</v>
      </c>
      <c r="L176" s="20"/>
      <c r="M176" s="23" t="s">
        <v>52</v>
      </c>
      <c r="N176" s="20" t="s">
        <v>51</v>
      </c>
      <c r="O176" s="20" t="s">
        <v>51</v>
      </c>
      <c r="P176" s="20">
        <v>1</v>
      </c>
      <c r="Q176" s="20">
        <v>1</v>
      </c>
      <c r="R176" s="20">
        <v>1</v>
      </c>
      <c r="S176" s="20">
        <v>1</v>
      </c>
      <c r="T176" s="20">
        <v>0</v>
      </c>
      <c r="U176" s="20">
        <v>0</v>
      </c>
      <c r="V176" s="26">
        <v>0</v>
      </c>
      <c r="W176" s="26">
        <v>0</v>
      </c>
      <c r="X176" s="26">
        <v>0</v>
      </c>
      <c r="Y176" s="26">
        <v>0</v>
      </c>
      <c r="Z176" s="26">
        <v>0</v>
      </c>
      <c r="AA176" s="26">
        <v>0</v>
      </c>
      <c r="AB176" s="26">
        <v>4</v>
      </c>
      <c r="AC176" s="26" t="s">
        <v>226</v>
      </c>
      <c r="AD176" s="26" t="s">
        <v>1352</v>
      </c>
      <c r="AE176" s="26" t="s">
        <v>1353</v>
      </c>
      <c r="AF176" s="26" t="s">
        <v>1354</v>
      </c>
      <c r="AG176" s="26" t="s">
        <v>4772</v>
      </c>
      <c r="AH176" s="26" t="s">
        <v>231</v>
      </c>
      <c r="AI176" s="26" t="s">
        <v>134</v>
      </c>
      <c r="AJ176" s="26" t="s">
        <v>135</v>
      </c>
      <c r="AK176" s="26">
        <v>3</v>
      </c>
      <c r="AL176" s="26">
        <v>0</v>
      </c>
      <c r="AM176" s="26" t="s">
        <v>219</v>
      </c>
      <c r="AN176" s="26" t="s">
        <v>220</v>
      </c>
      <c r="AO176" s="26" t="s">
        <v>255</v>
      </c>
      <c r="AP176" s="26" t="s">
        <v>175</v>
      </c>
      <c r="AQ176" s="26" t="s">
        <v>117</v>
      </c>
      <c r="AR176" s="26" t="s">
        <v>65</v>
      </c>
      <c r="AS176" s="26" t="s">
        <v>89</v>
      </c>
      <c r="AT176" s="26" t="s">
        <v>127</v>
      </c>
      <c r="AU176" s="26" t="s">
        <v>68</v>
      </c>
      <c r="AV176" s="26" t="s">
        <v>176</v>
      </c>
      <c r="AW176" s="26" t="s">
        <v>142</v>
      </c>
      <c r="AX176" s="26" t="s">
        <v>143</v>
      </c>
      <c r="AY176" s="26" t="s">
        <v>273</v>
      </c>
      <c r="AZ176" s="26"/>
      <c r="BA176" s="26"/>
      <c r="BB176" s="26" t="s">
        <v>247</v>
      </c>
      <c r="BC176" s="26" t="s">
        <v>489</v>
      </c>
      <c r="BD176" s="26"/>
    </row>
    <row r="177" spans="1:56" x14ac:dyDescent="0.25">
      <c r="A177" s="21">
        <v>90669</v>
      </c>
      <c r="B177" s="21" t="s">
        <v>1355</v>
      </c>
      <c r="C177" s="22" t="s">
        <v>76</v>
      </c>
      <c r="D177" s="20"/>
      <c r="E177" s="20">
        <v>2</v>
      </c>
      <c r="F177" s="20" t="s">
        <v>1356</v>
      </c>
      <c r="G177" s="20"/>
      <c r="H177" s="23"/>
      <c r="I177" s="20" t="s">
        <v>50</v>
      </c>
      <c r="J177" s="20" t="s">
        <v>51</v>
      </c>
      <c r="K177" s="20" t="s">
        <v>51</v>
      </c>
      <c r="L177" s="20"/>
      <c r="M177" s="23" t="s">
        <v>52</v>
      </c>
      <c r="N177" s="20" t="s">
        <v>51</v>
      </c>
      <c r="O177" s="20" t="s">
        <v>51</v>
      </c>
      <c r="P177" s="20">
        <v>1</v>
      </c>
      <c r="Q177" s="20">
        <v>1</v>
      </c>
      <c r="R177" s="20">
        <v>1</v>
      </c>
      <c r="S177" s="20">
        <v>1</v>
      </c>
      <c r="T177" s="20">
        <v>1</v>
      </c>
      <c r="U177" s="20">
        <v>1</v>
      </c>
      <c r="V177" s="26">
        <v>0</v>
      </c>
      <c r="W177" s="26">
        <v>0</v>
      </c>
      <c r="X177" s="26" t="s">
        <v>4695</v>
      </c>
      <c r="Y177" s="26">
        <v>0</v>
      </c>
      <c r="Z177" s="26">
        <v>0</v>
      </c>
      <c r="AA177" s="26">
        <v>2</v>
      </c>
      <c r="AB177" s="26">
        <v>6</v>
      </c>
      <c r="AC177" s="26" t="s">
        <v>1332</v>
      </c>
      <c r="AD177" s="26" t="s">
        <v>1357</v>
      </c>
      <c r="AE177" s="26"/>
      <c r="AF177" s="26" t="s">
        <v>1358</v>
      </c>
      <c r="AG177" s="26" t="s">
        <v>51</v>
      </c>
      <c r="AH177" s="26" t="s">
        <v>396</v>
      </c>
      <c r="AI177" s="26" t="s">
        <v>207</v>
      </c>
      <c r="AJ177" s="26" t="s">
        <v>59</v>
      </c>
      <c r="AK177" s="26"/>
      <c r="AL177" s="26"/>
      <c r="AM177" s="26" t="s">
        <v>219</v>
      </c>
      <c r="AN177" s="26" t="s">
        <v>220</v>
      </c>
      <c r="AO177" s="26" t="s">
        <v>1359</v>
      </c>
      <c r="AP177" s="26" t="s">
        <v>175</v>
      </c>
      <c r="AQ177" s="26" t="s">
        <v>117</v>
      </c>
      <c r="AR177" s="26" t="s">
        <v>65</v>
      </c>
      <c r="AS177" s="26" t="s">
        <v>89</v>
      </c>
      <c r="AT177" s="26" t="s">
        <v>127</v>
      </c>
      <c r="AU177" s="26" t="s">
        <v>90</v>
      </c>
      <c r="AV177" s="26" t="s">
        <v>176</v>
      </c>
      <c r="AW177" s="26" t="s">
        <v>142</v>
      </c>
      <c r="AX177" s="26" t="s">
        <v>222</v>
      </c>
      <c r="AY177" s="26" t="s">
        <v>177</v>
      </c>
      <c r="AZ177" s="26"/>
      <c r="BA177" s="26"/>
      <c r="BB177" s="26" t="s">
        <v>162</v>
      </c>
      <c r="BC177" s="26" t="s">
        <v>74</v>
      </c>
      <c r="BD177" s="26" t="s">
        <v>1360</v>
      </c>
    </row>
    <row r="178" spans="1:56" x14ac:dyDescent="0.25">
      <c r="A178" s="21">
        <v>91118</v>
      </c>
      <c r="B178" s="21" t="s">
        <v>1361</v>
      </c>
      <c r="C178" s="22"/>
      <c r="D178" s="20"/>
      <c r="E178" s="20">
        <v>1</v>
      </c>
      <c r="F178" s="20" t="s">
        <v>1361</v>
      </c>
      <c r="G178" s="20"/>
      <c r="H178" s="23"/>
      <c r="I178" s="20" t="s">
        <v>50</v>
      </c>
      <c r="J178" s="20" t="s">
        <v>1362</v>
      </c>
      <c r="K178" s="20" t="s">
        <v>1363</v>
      </c>
      <c r="L178" s="20" t="s">
        <v>5013</v>
      </c>
      <c r="M178" s="23" t="s">
        <v>52</v>
      </c>
      <c r="N178" s="20" t="s">
        <v>51</v>
      </c>
      <c r="O178" s="20" t="s">
        <v>51</v>
      </c>
      <c r="P178" s="20">
        <v>0</v>
      </c>
      <c r="Q178" s="20">
        <v>0</v>
      </c>
      <c r="R178" s="20">
        <v>0</v>
      </c>
      <c r="S178" s="20">
        <v>1</v>
      </c>
      <c r="T178" s="20">
        <v>0</v>
      </c>
      <c r="U178" s="20">
        <v>0</v>
      </c>
      <c r="V178" s="26">
        <v>0</v>
      </c>
      <c r="W178" s="26">
        <v>0</v>
      </c>
      <c r="X178" s="26">
        <v>0</v>
      </c>
      <c r="Y178" s="26">
        <v>0</v>
      </c>
      <c r="Z178" s="26">
        <v>0</v>
      </c>
      <c r="AA178" s="26">
        <v>0</v>
      </c>
      <c r="AB178" s="26">
        <v>1</v>
      </c>
      <c r="AC178" s="26" t="s">
        <v>1364</v>
      </c>
      <c r="AD178" s="26" t="s">
        <v>1365</v>
      </c>
      <c r="AE178" s="26"/>
      <c r="AF178" s="26" t="s">
        <v>1366</v>
      </c>
      <c r="AG178" s="26" t="s">
        <v>51</v>
      </c>
      <c r="AH178" s="26" t="s">
        <v>396</v>
      </c>
      <c r="AI178" s="26" t="s">
        <v>1367</v>
      </c>
      <c r="AJ178" s="26" t="s">
        <v>59</v>
      </c>
      <c r="AK178" s="26"/>
      <c r="AL178" s="26"/>
      <c r="AM178" s="26"/>
      <c r="AN178" s="26"/>
      <c r="AO178" s="26" t="s">
        <v>1049</v>
      </c>
      <c r="AP178" s="26" t="s">
        <v>197</v>
      </c>
      <c r="AQ178" s="26" t="s">
        <v>233</v>
      </c>
      <c r="AR178" s="26" t="s">
        <v>284</v>
      </c>
      <c r="AS178" s="26" t="s">
        <v>89</v>
      </c>
      <c r="AT178" s="26" t="s">
        <v>67</v>
      </c>
      <c r="AU178" s="26" t="s">
        <v>90</v>
      </c>
      <c r="AV178" s="26" t="s">
        <v>141</v>
      </c>
      <c r="AW178" s="26" t="s">
        <v>142</v>
      </c>
      <c r="AX178" s="26" t="s">
        <v>222</v>
      </c>
      <c r="AY178" s="26" t="s">
        <v>429</v>
      </c>
      <c r="AZ178" s="26"/>
      <c r="BA178" s="26"/>
      <c r="BB178" s="26" t="s">
        <v>512</v>
      </c>
      <c r="BC178" s="26" t="s">
        <v>74</v>
      </c>
      <c r="BD178" s="26"/>
    </row>
    <row r="179" spans="1:56" x14ac:dyDescent="0.25">
      <c r="A179" s="21">
        <v>91120</v>
      </c>
      <c r="B179" s="21" t="s">
        <v>1368</v>
      </c>
      <c r="C179" s="22"/>
      <c r="D179" s="20"/>
      <c r="E179" s="20">
        <v>1</v>
      </c>
      <c r="F179" s="20" t="s">
        <v>1368</v>
      </c>
      <c r="G179" s="20"/>
      <c r="H179" s="23"/>
      <c r="I179" s="20" t="s">
        <v>50</v>
      </c>
      <c r="J179" s="20" t="s">
        <v>51</v>
      </c>
      <c r="K179" s="20" t="s">
        <v>568</v>
      </c>
      <c r="L179" s="20" t="s">
        <v>1369</v>
      </c>
      <c r="M179" s="23" t="s">
        <v>52</v>
      </c>
      <c r="N179" s="20" t="s">
        <v>51</v>
      </c>
      <c r="O179" s="20" t="s">
        <v>51</v>
      </c>
      <c r="P179" s="20">
        <v>0</v>
      </c>
      <c r="Q179" s="20">
        <v>0</v>
      </c>
      <c r="R179" s="20">
        <v>1</v>
      </c>
      <c r="S179" s="20">
        <v>1</v>
      </c>
      <c r="T179" s="20">
        <v>1</v>
      </c>
      <c r="U179" s="20">
        <v>0</v>
      </c>
      <c r="V179" s="26">
        <v>0</v>
      </c>
      <c r="W179" s="26">
        <v>0</v>
      </c>
      <c r="X179" s="26">
        <v>0</v>
      </c>
      <c r="Y179" s="26">
        <v>0</v>
      </c>
      <c r="Z179" s="26">
        <v>0</v>
      </c>
      <c r="AA179" s="26">
        <v>0</v>
      </c>
      <c r="AB179" s="26">
        <v>3</v>
      </c>
      <c r="AC179" s="26" t="s">
        <v>1364</v>
      </c>
      <c r="AD179" s="26" t="s">
        <v>1370</v>
      </c>
      <c r="AE179" s="26"/>
      <c r="AF179" s="26" t="s">
        <v>1371</v>
      </c>
      <c r="AG179" s="26" t="s">
        <v>51</v>
      </c>
      <c r="AH179" s="26" t="s">
        <v>396</v>
      </c>
      <c r="AI179" s="26" t="s">
        <v>1367</v>
      </c>
      <c r="AJ179" s="26" t="s">
        <v>59</v>
      </c>
      <c r="AK179" s="26">
        <v>1</v>
      </c>
      <c r="AL179" s="26">
        <v>0</v>
      </c>
      <c r="AM179" s="26" t="s">
        <v>1372</v>
      </c>
      <c r="AN179" s="26" t="s">
        <v>1373</v>
      </c>
      <c r="AO179" s="26" t="s">
        <v>1049</v>
      </c>
      <c r="AP179" s="26" t="s">
        <v>197</v>
      </c>
      <c r="AQ179" s="26" t="s">
        <v>233</v>
      </c>
      <c r="AR179" s="26" t="s">
        <v>284</v>
      </c>
      <c r="AS179" s="26" t="s">
        <v>89</v>
      </c>
      <c r="AT179" s="26" t="s">
        <v>67</v>
      </c>
      <c r="AU179" s="26" t="s">
        <v>90</v>
      </c>
      <c r="AV179" s="26" t="s">
        <v>246</v>
      </c>
      <c r="AW179" s="26" t="s">
        <v>142</v>
      </c>
      <c r="AX179" s="26" t="s">
        <v>323</v>
      </c>
      <c r="AY179" s="26" t="s">
        <v>429</v>
      </c>
      <c r="AZ179" s="26"/>
      <c r="BA179" s="26"/>
      <c r="BB179" s="26" t="s">
        <v>1252</v>
      </c>
      <c r="BC179" s="26" t="s">
        <v>74</v>
      </c>
      <c r="BD179" s="26"/>
    </row>
    <row r="180" spans="1:56" x14ac:dyDescent="0.25">
      <c r="A180" s="21">
        <v>91169</v>
      </c>
      <c r="B180" s="21" t="s">
        <v>1374</v>
      </c>
      <c r="C180" s="22" t="s">
        <v>76</v>
      </c>
      <c r="D180" s="20"/>
      <c r="E180" s="20">
        <v>1</v>
      </c>
      <c r="F180" s="20" t="s">
        <v>1374</v>
      </c>
      <c r="G180" s="20"/>
      <c r="H180" s="23"/>
      <c r="I180" s="20" t="s">
        <v>50</v>
      </c>
      <c r="J180" s="20" t="s">
        <v>51</v>
      </c>
      <c r="K180" s="20" t="s">
        <v>51</v>
      </c>
      <c r="L180" s="20"/>
      <c r="M180" s="23" t="s">
        <v>52</v>
      </c>
      <c r="N180" s="20" t="s">
        <v>51</v>
      </c>
      <c r="O180" s="20" t="s">
        <v>51</v>
      </c>
      <c r="P180" s="20">
        <v>1</v>
      </c>
      <c r="Q180" s="20">
        <v>0</v>
      </c>
      <c r="R180" s="20">
        <v>1</v>
      </c>
      <c r="S180" s="20">
        <v>1</v>
      </c>
      <c r="T180" s="20">
        <v>0</v>
      </c>
      <c r="U180" s="20">
        <v>1</v>
      </c>
      <c r="V180" s="26">
        <v>0</v>
      </c>
      <c r="W180" s="26">
        <v>0</v>
      </c>
      <c r="X180" s="26" t="s">
        <v>4695</v>
      </c>
      <c r="Y180" s="26" t="s">
        <v>4694</v>
      </c>
      <c r="Z180" s="26">
        <v>0</v>
      </c>
      <c r="AA180" s="26">
        <v>3</v>
      </c>
      <c r="AB180" s="26">
        <v>4</v>
      </c>
      <c r="AC180" s="26" t="s">
        <v>129</v>
      </c>
      <c r="AD180" s="26" t="s">
        <v>1375</v>
      </c>
      <c r="AE180" s="26" t="s">
        <v>1376</v>
      </c>
      <c r="AF180" s="26" t="s">
        <v>1377</v>
      </c>
      <c r="AG180" s="26" t="s">
        <v>4777</v>
      </c>
      <c r="AH180" s="26" t="s">
        <v>627</v>
      </c>
      <c r="AI180" s="26" t="s">
        <v>207</v>
      </c>
      <c r="AJ180" s="26" t="s">
        <v>186</v>
      </c>
      <c r="AK180" s="26">
        <v>3</v>
      </c>
      <c r="AL180" s="26" t="s">
        <v>1378</v>
      </c>
      <c r="AM180" s="26"/>
      <c r="AN180" s="26"/>
      <c r="AO180" s="26" t="s">
        <v>682</v>
      </c>
      <c r="AP180" s="26" t="s">
        <v>63</v>
      </c>
      <c r="AQ180" s="26" t="s">
        <v>88</v>
      </c>
      <c r="AR180" s="26" t="s">
        <v>65</v>
      </c>
      <c r="AS180" s="26" t="s">
        <v>89</v>
      </c>
      <c r="AT180" s="26" t="s">
        <v>67</v>
      </c>
      <c r="AU180" s="26" t="s">
        <v>90</v>
      </c>
      <c r="AV180" s="26" t="s">
        <v>176</v>
      </c>
      <c r="AW180" s="26" t="s">
        <v>142</v>
      </c>
      <c r="AX180" s="26" t="s">
        <v>93</v>
      </c>
      <c r="AY180" s="26" t="s">
        <v>161</v>
      </c>
      <c r="AZ180" s="26"/>
      <c r="BA180" s="26"/>
      <c r="BB180" s="26" t="s">
        <v>402</v>
      </c>
      <c r="BC180" s="26" t="s">
        <v>74</v>
      </c>
      <c r="BD180" s="26"/>
    </row>
    <row r="181" spans="1:56" x14ac:dyDescent="0.25">
      <c r="A181" s="21">
        <v>91258</v>
      </c>
      <c r="B181" s="21" t="s">
        <v>1379</v>
      </c>
      <c r="C181" s="22" t="s">
        <v>76</v>
      </c>
      <c r="D181" s="20"/>
      <c r="E181" s="20">
        <v>1</v>
      </c>
      <c r="F181" s="20" t="s">
        <v>1379</v>
      </c>
      <c r="G181" s="20"/>
      <c r="H181" s="23"/>
      <c r="I181" s="20" t="s">
        <v>50</v>
      </c>
      <c r="J181" s="20" t="s">
        <v>51</v>
      </c>
      <c r="K181" s="20" t="s">
        <v>51</v>
      </c>
      <c r="L181" s="20"/>
      <c r="M181" s="23" t="s">
        <v>52</v>
      </c>
      <c r="N181" s="20" t="s">
        <v>51</v>
      </c>
      <c r="O181" s="20" t="s">
        <v>51</v>
      </c>
      <c r="P181" s="20">
        <v>1</v>
      </c>
      <c r="Q181" s="20">
        <v>1</v>
      </c>
      <c r="R181" s="20">
        <v>1</v>
      </c>
      <c r="S181" s="20">
        <v>1</v>
      </c>
      <c r="T181" s="20">
        <v>0</v>
      </c>
      <c r="U181" s="20">
        <v>0</v>
      </c>
      <c r="V181" s="26">
        <v>0</v>
      </c>
      <c r="W181" s="26">
        <v>0</v>
      </c>
      <c r="X181" s="26">
        <v>0</v>
      </c>
      <c r="Y181" s="26" t="s">
        <v>4695</v>
      </c>
      <c r="Z181" s="26">
        <v>0</v>
      </c>
      <c r="AA181" s="26">
        <v>2</v>
      </c>
      <c r="AB181" s="26">
        <v>4</v>
      </c>
      <c r="AC181" s="26" t="s">
        <v>1380</v>
      </c>
      <c r="AD181" s="26" t="s">
        <v>1381</v>
      </c>
      <c r="AE181" s="26" t="s">
        <v>1382</v>
      </c>
      <c r="AF181" s="26" t="s">
        <v>1383</v>
      </c>
      <c r="AG181" s="26" t="s">
        <v>51</v>
      </c>
      <c r="AH181" s="26" t="s">
        <v>396</v>
      </c>
      <c r="AI181" s="26" t="s">
        <v>207</v>
      </c>
      <c r="AJ181" s="26" t="s">
        <v>135</v>
      </c>
      <c r="AK181" s="26">
        <v>1</v>
      </c>
      <c r="AL181" s="26">
        <v>0</v>
      </c>
      <c r="AM181" s="26" t="s">
        <v>219</v>
      </c>
      <c r="AN181" s="26" t="s">
        <v>220</v>
      </c>
      <c r="AO181" s="26" t="s">
        <v>770</v>
      </c>
      <c r="AP181" s="26" t="s">
        <v>197</v>
      </c>
      <c r="AQ181" s="26" t="s">
        <v>117</v>
      </c>
      <c r="AR181" s="26" t="s">
        <v>156</v>
      </c>
      <c r="AS181" s="26" t="s">
        <v>379</v>
      </c>
      <c r="AT181" s="26" t="s">
        <v>67</v>
      </c>
      <c r="AU181" s="26" t="s">
        <v>68</v>
      </c>
      <c r="AV181" s="26" t="s">
        <v>159</v>
      </c>
      <c r="AW181" s="26" t="s">
        <v>142</v>
      </c>
      <c r="AX181" s="26" t="s">
        <v>222</v>
      </c>
      <c r="AY181" s="26" t="s">
        <v>144</v>
      </c>
      <c r="AZ181" s="26"/>
      <c r="BA181" s="26"/>
      <c r="BB181" s="26" t="s">
        <v>1121</v>
      </c>
      <c r="BC181" s="26" t="s">
        <v>74</v>
      </c>
      <c r="BD181" s="26"/>
    </row>
    <row r="182" spans="1:56" x14ac:dyDescent="0.25">
      <c r="A182" s="21">
        <v>621080</v>
      </c>
      <c r="B182" s="21" t="s">
        <v>1384</v>
      </c>
      <c r="C182" s="22"/>
      <c r="D182" s="20"/>
      <c r="E182" s="20">
        <v>2</v>
      </c>
      <c r="F182" s="20" t="s">
        <v>1385</v>
      </c>
      <c r="G182" s="20"/>
      <c r="H182" s="23"/>
      <c r="I182" s="20" t="s">
        <v>50</v>
      </c>
      <c r="J182" s="20" t="s">
        <v>51</v>
      </c>
      <c r="K182" s="20" t="s">
        <v>51</v>
      </c>
      <c r="L182" s="20"/>
      <c r="M182" s="23" t="s">
        <v>52</v>
      </c>
      <c r="N182" s="20" t="s">
        <v>51</v>
      </c>
      <c r="O182" s="20" t="s">
        <v>51</v>
      </c>
      <c r="P182" s="20">
        <v>0</v>
      </c>
      <c r="Q182" s="20">
        <v>0</v>
      </c>
      <c r="R182" s="20">
        <v>0</v>
      </c>
      <c r="S182" s="20">
        <v>1</v>
      </c>
      <c r="T182" s="20">
        <v>0</v>
      </c>
      <c r="U182" s="20">
        <v>1</v>
      </c>
      <c r="V182" s="26">
        <v>0</v>
      </c>
      <c r="W182" s="26">
        <v>0</v>
      </c>
      <c r="X182" s="26">
        <v>0</v>
      </c>
      <c r="Y182" s="26">
        <v>0</v>
      </c>
      <c r="Z182" s="26">
        <v>0</v>
      </c>
      <c r="AA182" s="26">
        <v>0</v>
      </c>
      <c r="AB182" s="26">
        <v>2</v>
      </c>
      <c r="AC182" s="26" t="s">
        <v>129</v>
      </c>
      <c r="AD182" s="26" t="s">
        <v>1386</v>
      </c>
      <c r="AE182" s="26"/>
      <c r="AF182" s="26"/>
      <c r="AG182" s="26" t="s">
        <v>4772</v>
      </c>
      <c r="AH182" s="26" t="s">
        <v>654</v>
      </c>
      <c r="AI182" s="26" t="s">
        <v>207</v>
      </c>
      <c r="AJ182" s="26" t="s">
        <v>208</v>
      </c>
      <c r="AK182" s="26">
        <v>3</v>
      </c>
      <c r="AL182" s="26" t="s">
        <v>1387</v>
      </c>
      <c r="AM182" s="26"/>
      <c r="AN182" s="26"/>
      <c r="AO182" s="26" t="s">
        <v>891</v>
      </c>
      <c r="AP182" s="26" t="s">
        <v>63</v>
      </c>
      <c r="AQ182" s="26" t="s">
        <v>117</v>
      </c>
      <c r="AR182" s="26" t="s">
        <v>322</v>
      </c>
      <c r="AS182" s="26" t="s">
        <v>89</v>
      </c>
      <c r="AT182" s="26" t="s">
        <v>286</v>
      </c>
      <c r="AU182" s="26" t="s">
        <v>90</v>
      </c>
      <c r="AV182" s="26" t="s">
        <v>246</v>
      </c>
      <c r="AW182" s="26" t="s">
        <v>142</v>
      </c>
      <c r="AX182" s="26" t="s">
        <v>143</v>
      </c>
      <c r="AY182" s="26" t="s">
        <v>161</v>
      </c>
      <c r="AZ182" s="26"/>
      <c r="BA182" s="26"/>
      <c r="BB182" s="26" t="s">
        <v>1388</v>
      </c>
      <c r="BC182" s="26" t="s">
        <v>74</v>
      </c>
      <c r="BD182" s="26"/>
    </row>
    <row r="183" spans="1:56" x14ac:dyDescent="0.25">
      <c r="A183" s="21">
        <v>91322</v>
      </c>
      <c r="B183" s="21" t="s">
        <v>1389</v>
      </c>
      <c r="C183" s="22"/>
      <c r="D183" s="20"/>
      <c r="E183" s="20">
        <v>1</v>
      </c>
      <c r="F183" s="20" t="s">
        <v>1389</v>
      </c>
      <c r="G183" s="20"/>
      <c r="H183" s="23"/>
      <c r="I183" s="20" t="s">
        <v>50</v>
      </c>
      <c r="J183" s="20" t="s">
        <v>1145</v>
      </c>
      <c r="K183" s="20" t="s">
        <v>51</v>
      </c>
      <c r="L183" s="20" t="s">
        <v>922</v>
      </c>
      <c r="M183" s="23" t="s">
        <v>52</v>
      </c>
      <c r="N183" s="20" t="s">
        <v>51</v>
      </c>
      <c r="O183" s="20" t="s">
        <v>1390</v>
      </c>
      <c r="P183" s="20">
        <v>0</v>
      </c>
      <c r="Q183" s="20">
        <v>0</v>
      </c>
      <c r="R183" s="20">
        <v>1</v>
      </c>
      <c r="S183" s="20">
        <v>0</v>
      </c>
      <c r="T183" s="20">
        <v>0</v>
      </c>
      <c r="U183" s="20">
        <v>0</v>
      </c>
      <c r="V183" s="26">
        <v>0</v>
      </c>
      <c r="W183" s="26">
        <v>0</v>
      </c>
      <c r="X183" s="26">
        <v>0</v>
      </c>
      <c r="Y183" s="26">
        <v>0</v>
      </c>
      <c r="Z183" s="26">
        <v>0</v>
      </c>
      <c r="AA183" s="26">
        <v>0</v>
      </c>
      <c r="AB183" s="26">
        <v>1</v>
      </c>
      <c r="AC183" s="26" t="s">
        <v>129</v>
      </c>
      <c r="AD183" s="26" t="s">
        <v>1391</v>
      </c>
      <c r="AE183" s="26" t="s">
        <v>1392</v>
      </c>
      <c r="AF183" s="26" t="s">
        <v>1393</v>
      </c>
      <c r="AG183" s="26" t="s">
        <v>4772</v>
      </c>
      <c r="AH183" s="26" t="s">
        <v>654</v>
      </c>
      <c r="AI183" s="26" t="s">
        <v>207</v>
      </c>
      <c r="AJ183" s="26" t="s">
        <v>208</v>
      </c>
      <c r="AK183" s="26">
        <v>3</v>
      </c>
      <c r="AL183" s="26">
        <v>0</v>
      </c>
      <c r="AM183" s="26"/>
      <c r="AN183" s="26"/>
      <c r="AO183" s="26" t="s">
        <v>1150</v>
      </c>
      <c r="AP183" s="26" t="s">
        <v>63</v>
      </c>
      <c r="AQ183" s="26" t="s">
        <v>88</v>
      </c>
      <c r="AR183" s="26" t="s">
        <v>284</v>
      </c>
      <c r="AS183" s="26" t="s">
        <v>66</v>
      </c>
      <c r="AT183" s="26" t="s">
        <v>286</v>
      </c>
      <c r="AU183" s="26" t="s">
        <v>68</v>
      </c>
      <c r="AV183" s="26" t="s">
        <v>176</v>
      </c>
      <c r="AW183" s="26" t="s">
        <v>142</v>
      </c>
      <c r="AX183" s="26" t="s">
        <v>332</v>
      </c>
      <c r="AY183" s="26" t="s">
        <v>198</v>
      </c>
      <c r="AZ183" s="26"/>
      <c r="BA183" s="26"/>
      <c r="BB183" s="26" t="s">
        <v>1208</v>
      </c>
      <c r="BC183" s="26" t="s">
        <v>74</v>
      </c>
      <c r="BD183" s="26"/>
    </row>
    <row r="184" spans="1:56" x14ac:dyDescent="0.25">
      <c r="A184" s="21">
        <v>91327</v>
      </c>
      <c r="B184" s="21" t="s">
        <v>1394</v>
      </c>
      <c r="C184" s="22"/>
      <c r="D184" s="20"/>
      <c r="E184" s="20">
        <v>1</v>
      </c>
      <c r="F184" s="20" t="s">
        <v>1394</v>
      </c>
      <c r="G184" s="20"/>
      <c r="H184" s="23"/>
      <c r="I184" s="20" t="s">
        <v>50</v>
      </c>
      <c r="J184" s="20" t="s">
        <v>51</v>
      </c>
      <c r="K184" s="20" t="s">
        <v>51</v>
      </c>
      <c r="L184" s="20"/>
      <c r="M184" s="23" t="s">
        <v>52</v>
      </c>
      <c r="N184" s="20" t="s">
        <v>51</v>
      </c>
      <c r="O184" s="20" t="s">
        <v>51</v>
      </c>
      <c r="P184" s="20">
        <v>1</v>
      </c>
      <c r="Q184" s="20">
        <v>0</v>
      </c>
      <c r="R184" s="20">
        <v>1</v>
      </c>
      <c r="S184" s="20">
        <v>1</v>
      </c>
      <c r="T184" s="20">
        <v>0</v>
      </c>
      <c r="U184" s="20">
        <v>0</v>
      </c>
      <c r="V184" s="26">
        <v>0</v>
      </c>
      <c r="W184" s="26">
        <v>0</v>
      </c>
      <c r="X184" s="26">
        <v>0</v>
      </c>
      <c r="Y184" s="26">
        <v>0</v>
      </c>
      <c r="Z184" s="26">
        <v>0</v>
      </c>
      <c r="AA184" s="26">
        <v>0</v>
      </c>
      <c r="AB184" s="26">
        <v>3</v>
      </c>
      <c r="AC184" s="26" t="s">
        <v>129</v>
      </c>
      <c r="AD184" s="26" t="s">
        <v>1395</v>
      </c>
      <c r="AE184" s="26"/>
      <c r="AF184" s="26" t="s">
        <v>1396</v>
      </c>
      <c r="AG184" s="26" t="s">
        <v>51</v>
      </c>
      <c r="AH184" s="26" t="s">
        <v>654</v>
      </c>
      <c r="AI184" s="26" t="s">
        <v>207</v>
      </c>
      <c r="AJ184" s="26" t="s">
        <v>208</v>
      </c>
      <c r="AK184" s="26"/>
      <c r="AL184" s="26"/>
      <c r="AM184" s="26"/>
      <c r="AN184" s="26"/>
      <c r="AO184" s="26" t="s">
        <v>1074</v>
      </c>
      <c r="AP184" s="26" t="s">
        <v>63</v>
      </c>
      <c r="AQ184" s="26" t="s">
        <v>117</v>
      </c>
      <c r="AR184" s="26" t="s">
        <v>322</v>
      </c>
      <c r="AS184" s="26" t="s">
        <v>89</v>
      </c>
      <c r="AT184" s="26" t="s">
        <v>67</v>
      </c>
      <c r="AU184" s="26" t="s">
        <v>90</v>
      </c>
      <c r="AV184" s="26" t="s">
        <v>508</v>
      </c>
      <c r="AW184" s="26" t="s">
        <v>142</v>
      </c>
      <c r="AX184" s="26" t="s">
        <v>1397</v>
      </c>
      <c r="AY184" s="26" t="s">
        <v>211</v>
      </c>
      <c r="AZ184" s="26"/>
      <c r="BA184" s="26"/>
      <c r="BB184" s="26" t="s">
        <v>1398</v>
      </c>
      <c r="BC184" s="26" t="s">
        <v>403</v>
      </c>
      <c r="BD184" s="26"/>
    </row>
    <row r="185" spans="1:56" x14ac:dyDescent="0.25">
      <c r="A185" s="21">
        <v>91328</v>
      </c>
      <c r="B185" s="21" t="s">
        <v>1399</v>
      </c>
      <c r="C185" s="22"/>
      <c r="D185" s="20"/>
      <c r="E185" s="20">
        <v>1</v>
      </c>
      <c r="F185" s="20" t="s">
        <v>1399</v>
      </c>
      <c r="G185" s="20"/>
      <c r="H185" s="23"/>
      <c r="I185" s="20" t="s">
        <v>50</v>
      </c>
      <c r="J185" s="20" t="s">
        <v>202</v>
      </c>
      <c r="K185" s="20" t="s">
        <v>51</v>
      </c>
      <c r="L185" s="20" t="s">
        <v>4869</v>
      </c>
      <c r="M185" s="23">
        <v>42</v>
      </c>
      <c r="N185" s="20" t="s">
        <v>51</v>
      </c>
      <c r="O185" s="20" t="s">
        <v>51</v>
      </c>
      <c r="P185" s="20">
        <v>0</v>
      </c>
      <c r="Q185" s="20">
        <v>0</v>
      </c>
      <c r="R185" s="20">
        <v>0</v>
      </c>
      <c r="S185" s="20">
        <v>1</v>
      </c>
      <c r="T185" s="20">
        <v>0</v>
      </c>
      <c r="U185" s="20">
        <v>0</v>
      </c>
      <c r="V185" s="26">
        <v>0</v>
      </c>
      <c r="W185" s="26">
        <v>0</v>
      </c>
      <c r="X185" s="26">
        <v>0</v>
      </c>
      <c r="Y185" s="26">
        <v>0</v>
      </c>
      <c r="Z185" s="26">
        <v>0</v>
      </c>
      <c r="AA185" s="26">
        <v>0</v>
      </c>
      <c r="AB185" s="26">
        <v>1</v>
      </c>
      <c r="AC185" s="26" t="s">
        <v>129</v>
      </c>
      <c r="AD185" s="26" t="s">
        <v>1400</v>
      </c>
      <c r="AE185" s="26" t="s">
        <v>1401</v>
      </c>
      <c r="AF185" s="26" t="s">
        <v>1402</v>
      </c>
      <c r="AG185" s="26" t="s">
        <v>51</v>
      </c>
      <c r="AH185" s="26" t="s">
        <v>627</v>
      </c>
      <c r="AI185" s="26" t="s">
        <v>207</v>
      </c>
      <c r="AJ185" s="26" t="s">
        <v>59</v>
      </c>
      <c r="AK185" s="26"/>
      <c r="AL185" s="26"/>
      <c r="AM185" s="26"/>
      <c r="AN185" s="26"/>
      <c r="AO185" s="26" t="s">
        <v>196</v>
      </c>
      <c r="AP185" s="26" t="s">
        <v>175</v>
      </c>
      <c r="AQ185" s="26" t="s">
        <v>64</v>
      </c>
      <c r="AR185" s="26" t="s">
        <v>65</v>
      </c>
      <c r="AS185" s="26" t="s">
        <v>89</v>
      </c>
      <c r="AT185" s="26" t="s">
        <v>67</v>
      </c>
      <c r="AU185" s="26" t="s">
        <v>158</v>
      </c>
      <c r="AV185" s="26" t="s">
        <v>176</v>
      </c>
      <c r="AW185" s="26" t="s">
        <v>142</v>
      </c>
      <c r="AX185" s="26" t="s">
        <v>359</v>
      </c>
      <c r="AY185" s="26" t="s">
        <v>211</v>
      </c>
      <c r="AZ185" s="26"/>
      <c r="BA185" s="26"/>
      <c r="BB185" s="26" t="s">
        <v>637</v>
      </c>
      <c r="BC185" s="26" t="s">
        <v>74</v>
      </c>
      <c r="BD185" s="26"/>
    </row>
    <row r="186" spans="1:56" x14ac:dyDescent="0.25">
      <c r="A186" s="21">
        <v>91382</v>
      </c>
      <c r="B186" s="21" t="s">
        <v>1403</v>
      </c>
      <c r="C186" s="22"/>
      <c r="D186" s="20"/>
      <c r="E186" s="20">
        <v>1</v>
      </c>
      <c r="F186" s="20" t="s">
        <v>1403</v>
      </c>
      <c r="G186" s="20"/>
      <c r="H186" s="23"/>
      <c r="I186" s="20" t="s">
        <v>50</v>
      </c>
      <c r="J186" s="20" t="s">
        <v>51</v>
      </c>
      <c r="K186" s="20" t="s">
        <v>51</v>
      </c>
      <c r="L186" s="20"/>
      <c r="M186" s="23" t="s">
        <v>52</v>
      </c>
      <c r="N186" s="20" t="s">
        <v>51</v>
      </c>
      <c r="O186" s="20" t="s">
        <v>51</v>
      </c>
      <c r="P186" s="20">
        <v>1</v>
      </c>
      <c r="Q186" s="20">
        <v>1</v>
      </c>
      <c r="R186" s="20">
        <v>1</v>
      </c>
      <c r="S186" s="20">
        <v>1</v>
      </c>
      <c r="T186" s="20">
        <v>1</v>
      </c>
      <c r="U186" s="20">
        <v>0</v>
      </c>
      <c r="V186" s="26">
        <v>0</v>
      </c>
      <c r="W186" s="26">
        <v>0</v>
      </c>
      <c r="X186" s="26">
        <v>0</v>
      </c>
      <c r="Y186" s="26" t="s">
        <v>4694</v>
      </c>
      <c r="Z186" s="26">
        <v>0</v>
      </c>
      <c r="AA186" s="26">
        <v>1</v>
      </c>
      <c r="AB186" s="26">
        <v>5</v>
      </c>
      <c r="AC186" s="26" t="s">
        <v>129</v>
      </c>
      <c r="AD186" s="26" t="s">
        <v>1404</v>
      </c>
      <c r="AE186" s="26"/>
      <c r="AF186" s="26" t="s">
        <v>1405</v>
      </c>
      <c r="AG186" s="26" t="s">
        <v>4772</v>
      </c>
      <c r="AH186" s="26" t="s">
        <v>627</v>
      </c>
      <c r="AI186" s="26" t="s">
        <v>207</v>
      </c>
      <c r="AJ186" s="26" t="s">
        <v>208</v>
      </c>
      <c r="AK186" s="26">
        <v>3</v>
      </c>
      <c r="AL186" s="26">
        <v>0</v>
      </c>
      <c r="AM186" s="26" t="s">
        <v>542</v>
      </c>
      <c r="AN186" s="26" t="s">
        <v>543</v>
      </c>
      <c r="AO186" s="26" t="s">
        <v>1406</v>
      </c>
      <c r="AP186" s="26" t="s">
        <v>63</v>
      </c>
      <c r="AQ186" s="26" t="s">
        <v>233</v>
      </c>
      <c r="AR186" s="26" t="s">
        <v>156</v>
      </c>
      <c r="AS186" s="26" t="s">
        <v>285</v>
      </c>
      <c r="AT186" s="26" t="s">
        <v>67</v>
      </c>
      <c r="AU186" s="26" t="s">
        <v>158</v>
      </c>
      <c r="AV186" s="26" t="s">
        <v>508</v>
      </c>
      <c r="AW186" s="26" t="s">
        <v>142</v>
      </c>
      <c r="AX186" s="26" t="s">
        <v>160</v>
      </c>
      <c r="AY186" s="26" t="s">
        <v>161</v>
      </c>
      <c r="AZ186" s="26"/>
      <c r="BA186" s="26"/>
      <c r="BB186" s="26" t="s">
        <v>1407</v>
      </c>
      <c r="BC186" s="26" t="s">
        <v>546</v>
      </c>
      <c r="BD186" s="26"/>
    </row>
    <row r="187" spans="1:56" x14ac:dyDescent="0.25">
      <c r="A187" s="21">
        <v>91398</v>
      </c>
      <c r="B187" s="21" t="s">
        <v>1408</v>
      </c>
      <c r="C187" s="22"/>
      <c r="D187" s="20"/>
      <c r="E187" s="20">
        <v>1</v>
      </c>
      <c r="F187" s="20" t="s">
        <v>1408</v>
      </c>
      <c r="G187" s="20"/>
      <c r="H187" s="23"/>
      <c r="I187" s="20" t="s">
        <v>50</v>
      </c>
      <c r="J187" s="20" t="s">
        <v>51</v>
      </c>
      <c r="K187" s="20" t="s">
        <v>51</v>
      </c>
      <c r="L187" s="20" t="s">
        <v>4859</v>
      </c>
      <c r="M187" s="23" t="s">
        <v>52</v>
      </c>
      <c r="N187" s="20" t="s">
        <v>51</v>
      </c>
      <c r="O187" s="20" t="s">
        <v>51</v>
      </c>
      <c r="P187" s="20">
        <v>0</v>
      </c>
      <c r="Q187" s="20">
        <v>0</v>
      </c>
      <c r="R187" s="20">
        <v>0</v>
      </c>
      <c r="S187" s="20">
        <v>1</v>
      </c>
      <c r="T187" s="20">
        <v>0</v>
      </c>
      <c r="U187" s="20">
        <v>0</v>
      </c>
      <c r="V187" s="26">
        <v>0</v>
      </c>
      <c r="W187" s="26">
        <v>0</v>
      </c>
      <c r="X187" s="26">
        <v>0</v>
      </c>
      <c r="Y187" s="26">
        <v>0</v>
      </c>
      <c r="Z187" s="26">
        <v>0</v>
      </c>
      <c r="AA187" s="26">
        <v>0</v>
      </c>
      <c r="AB187" s="26">
        <v>1</v>
      </c>
      <c r="AC187" s="26" t="s">
        <v>129</v>
      </c>
      <c r="AD187" s="26" t="s">
        <v>1409</v>
      </c>
      <c r="AE187" s="26" t="s">
        <v>1410</v>
      </c>
      <c r="AF187" s="26" t="s">
        <v>1411</v>
      </c>
      <c r="AG187" s="26" t="s">
        <v>51</v>
      </c>
      <c r="AH187" s="26" t="s">
        <v>627</v>
      </c>
      <c r="AI187" s="26" t="s">
        <v>207</v>
      </c>
      <c r="AJ187" s="26" t="s">
        <v>208</v>
      </c>
      <c r="AK187" s="26"/>
      <c r="AL187" s="26"/>
      <c r="AM187" s="26"/>
      <c r="AN187" s="26"/>
      <c r="AO187" s="26" t="s">
        <v>1412</v>
      </c>
      <c r="AP187" s="26" t="s">
        <v>63</v>
      </c>
      <c r="AQ187" s="26" t="s">
        <v>64</v>
      </c>
      <c r="AR187" s="26" t="s">
        <v>156</v>
      </c>
      <c r="AS187" s="26" t="s">
        <v>379</v>
      </c>
      <c r="AT187" s="26" t="s">
        <v>67</v>
      </c>
      <c r="AU187" s="26" t="s">
        <v>158</v>
      </c>
      <c r="AV187" s="26" t="s">
        <v>176</v>
      </c>
      <c r="AW187" s="26" t="s">
        <v>142</v>
      </c>
      <c r="AX187" s="26" t="s">
        <v>1413</v>
      </c>
      <c r="AY187" s="26" t="s">
        <v>287</v>
      </c>
      <c r="AZ187" s="26"/>
      <c r="BA187" s="26"/>
      <c r="BB187" s="26" t="s">
        <v>235</v>
      </c>
      <c r="BC187" s="26" t="s">
        <v>74</v>
      </c>
      <c r="BD187" s="26"/>
    </row>
    <row r="188" spans="1:56" x14ac:dyDescent="0.25">
      <c r="A188" s="21">
        <v>91886</v>
      </c>
      <c r="B188" s="21" t="s">
        <v>1414</v>
      </c>
      <c r="C188" s="22" t="s">
        <v>76</v>
      </c>
      <c r="D188" s="20"/>
      <c r="E188" s="20">
        <v>1</v>
      </c>
      <c r="F188" s="20" t="s">
        <v>1414</v>
      </c>
      <c r="G188" s="20"/>
      <c r="H188" s="23"/>
      <c r="I188" s="20" t="s">
        <v>50</v>
      </c>
      <c r="J188" s="20" t="s">
        <v>51</v>
      </c>
      <c r="K188" s="20" t="s">
        <v>51</v>
      </c>
      <c r="L188" s="20"/>
      <c r="M188" s="23" t="s">
        <v>52</v>
      </c>
      <c r="N188" s="20" t="s">
        <v>51</v>
      </c>
      <c r="O188" s="20" t="s">
        <v>51</v>
      </c>
      <c r="P188" s="20">
        <v>1</v>
      </c>
      <c r="Q188" s="20">
        <v>1</v>
      </c>
      <c r="R188" s="20">
        <v>1</v>
      </c>
      <c r="S188" s="20">
        <v>1</v>
      </c>
      <c r="T188" s="20">
        <v>0</v>
      </c>
      <c r="U188" s="20">
        <v>1</v>
      </c>
      <c r="V188" s="26">
        <v>0</v>
      </c>
      <c r="W188" s="26">
        <v>0</v>
      </c>
      <c r="X188" s="26">
        <v>0</v>
      </c>
      <c r="Y188" s="26">
        <v>0</v>
      </c>
      <c r="Z188" s="26">
        <v>0</v>
      </c>
      <c r="AA188" s="26">
        <v>0</v>
      </c>
      <c r="AB188" s="26">
        <v>5</v>
      </c>
      <c r="AC188" s="26" t="s">
        <v>168</v>
      </c>
      <c r="AD188" s="26" t="s">
        <v>1415</v>
      </c>
      <c r="AE188" s="26" t="s">
        <v>1416</v>
      </c>
      <c r="AF188" s="26" t="s">
        <v>1417</v>
      </c>
      <c r="AG188" s="26" t="s">
        <v>1418</v>
      </c>
      <c r="AH188" s="26" t="s">
        <v>267</v>
      </c>
      <c r="AI188" s="26" t="s">
        <v>134</v>
      </c>
      <c r="AJ188" s="26" t="s">
        <v>135</v>
      </c>
      <c r="AK188" s="26">
        <v>1</v>
      </c>
      <c r="AL188" s="26" t="s">
        <v>1419</v>
      </c>
      <c r="AM188" s="26"/>
      <c r="AN188" s="26"/>
      <c r="AO188" s="26" t="s">
        <v>1420</v>
      </c>
      <c r="AP188" s="26" t="s">
        <v>175</v>
      </c>
      <c r="AQ188" s="26" t="s">
        <v>117</v>
      </c>
      <c r="AR188" s="26" t="s">
        <v>65</v>
      </c>
      <c r="AS188" s="26" t="s">
        <v>89</v>
      </c>
      <c r="AT188" s="26" t="s">
        <v>127</v>
      </c>
      <c r="AU188" s="26" t="s">
        <v>68</v>
      </c>
      <c r="AV188" s="26" t="s">
        <v>1421</v>
      </c>
      <c r="AW188" s="26" t="s">
        <v>1422</v>
      </c>
      <c r="AX188" s="26" t="s">
        <v>222</v>
      </c>
      <c r="AY188" s="26" t="s">
        <v>287</v>
      </c>
      <c r="AZ188" s="26"/>
      <c r="BA188" s="26"/>
      <c r="BB188" s="26" t="s">
        <v>1423</v>
      </c>
      <c r="BC188" s="26" t="s">
        <v>74</v>
      </c>
      <c r="BD188" s="26" t="s">
        <v>1424</v>
      </c>
    </row>
    <row r="189" spans="1:56" x14ac:dyDescent="0.25">
      <c r="A189" s="21">
        <v>91904</v>
      </c>
      <c r="B189" s="21" t="s">
        <v>1425</v>
      </c>
      <c r="C189" s="22" t="s">
        <v>76</v>
      </c>
      <c r="D189" s="20"/>
      <c r="E189" s="20">
        <v>1</v>
      </c>
      <c r="F189" s="20" t="s">
        <v>1425</v>
      </c>
      <c r="G189" s="20"/>
      <c r="H189" s="23"/>
      <c r="I189" s="20" t="s">
        <v>50</v>
      </c>
      <c r="J189" s="20" t="s">
        <v>51</v>
      </c>
      <c r="K189" s="20" t="s">
        <v>51</v>
      </c>
      <c r="L189" s="20" t="s">
        <v>4859</v>
      </c>
      <c r="M189" s="23" t="s">
        <v>52</v>
      </c>
      <c r="N189" s="20" t="s">
        <v>51</v>
      </c>
      <c r="O189" s="20" t="s">
        <v>51</v>
      </c>
      <c r="P189" s="20">
        <v>0</v>
      </c>
      <c r="Q189" s="20">
        <v>0</v>
      </c>
      <c r="R189" s="20">
        <v>0</v>
      </c>
      <c r="S189" s="20">
        <v>1</v>
      </c>
      <c r="T189" s="20">
        <v>0</v>
      </c>
      <c r="U189" s="20">
        <v>0</v>
      </c>
      <c r="V189" s="26">
        <v>0</v>
      </c>
      <c r="W189" s="26">
        <v>0</v>
      </c>
      <c r="X189" s="26">
        <v>0</v>
      </c>
      <c r="Y189" s="26" t="s">
        <v>4694</v>
      </c>
      <c r="Z189" s="26">
        <v>0</v>
      </c>
      <c r="AA189" s="26">
        <v>1</v>
      </c>
      <c r="AB189" s="26">
        <v>1</v>
      </c>
      <c r="AC189" s="26" t="s">
        <v>338</v>
      </c>
      <c r="AD189" s="26" t="s">
        <v>1426</v>
      </c>
      <c r="AE189" s="26" t="s">
        <v>1427</v>
      </c>
      <c r="AF189" s="26" t="s">
        <v>1428</v>
      </c>
      <c r="AG189" s="26" t="s">
        <v>1429</v>
      </c>
      <c r="AH189" s="26" t="s">
        <v>356</v>
      </c>
      <c r="AI189" s="26" t="s">
        <v>134</v>
      </c>
      <c r="AJ189" s="26" t="s">
        <v>208</v>
      </c>
      <c r="AK189" s="26"/>
      <c r="AL189" s="26"/>
      <c r="AM189" s="26"/>
      <c r="AN189" s="26"/>
      <c r="AO189" s="26" t="s">
        <v>1058</v>
      </c>
      <c r="AP189" s="26" t="s">
        <v>175</v>
      </c>
      <c r="AQ189" s="26" t="s">
        <v>64</v>
      </c>
      <c r="AR189" s="26" t="s">
        <v>65</v>
      </c>
      <c r="AS189" s="26" t="s">
        <v>89</v>
      </c>
      <c r="AT189" s="26" t="s">
        <v>67</v>
      </c>
      <c r="AU189" s="26" t="s">
        <v>68</v>
      </c>
      <c r="AV189" s="26" t="s">
        <v>246</v>
      </c>
      <c r="AW189" s="26" t="s">
        <v>142</v>
      </c>
      <c r="AX189" s="26" t="s">
        <v>71</v>
      </c>
      <c r="AY189" s="26" t="s">
        <v>161</v>
      </c>
      <c r="AZ189" s="26"/>
      <c r="BA189" s="26"/>
      <c r="BB189" s="26" t="s">
        <v>437</v>
      </c>
      <c r="BC189" s="26" t="s">
        <v>74</v>
      </c>
      <c r="BD189" s="26"/>
    </row>
    <row r="190" spans="1:56" x14ac:dyDescent="0.25">
      <c r="A190" s="21">
        <v>91910</v>
      </c>
      <c r="B190" s="21" t="s">
        <v>1430</v>
      </c>
      <c r="C190" s="22"/>
      <c r="D190" s="20"/>
      <c r="E190" s="20">
        <v>5</v>
      </c>
      <c r="F190" s="20" t="s">
        <v>1431</v>
      </c>
      <c r="G190" s="20"/>
      <c r="H190" s="23"/>
      <c r="I190" s="20" t="s">
        <v>50</v>
      </c>
      <c r="J190" s="20" t="s">
        <v>1129</v>
      </c>
      <c r="K190" s="20" t="s">
        <v>51</v>
      </c>
      <c r="L190" s="20" t="s">
        <v>149</v>
      </c>
      <c r="M190" s="23" t="s">
        <v>52</v>
      </c>
      <c r="N190" s="20" t="s">
        <v>51</v>
      </c>
      <c r="O190" s="20" t="s">
        <v>51</v>
      </c>
      <c r="P190" s="20">
        <v>1</v>
      </c>
      <c r="Q190" s="20">
        <v>0</v>
      </c>
      <c r="R190" s="20">
        <v>1</v>
      </c>
      <c r="S190" s="20">
        <v>1</v>
      </c>
      <c r="T190" s="20">
        <v>1</v>
      </c>
      <c r="U190" s="20">
        <v>1</v>
      </c>
      <c r="V190" s="26">
        <v>0</v>
      </c>
      <c r="W190" s="26">
        <v>0</v>
      </c>
      <c r="X190" s="26">
        <v>0</v>
      </c>
      <c r="Y190" s="26">
        <v>0</v>
      </c>
      <c r="Z190" s="26">
        <v>0</v>
      </c>
      <c r="AA190" s="26">
        <v>0</v>
      </c>
      <c r="AB190" s="26">
        <v>5</v>
      </c>
      <c r="AC190" s="26" t="s">
        <v>338</v>
      </c>
      <c r="AD190" s="26" t="s">
        <v>1432</v>
      </c>
      <c r="AE190" s="26"/>
      <c r="AF190" s="26" t="s">
        <v>1433</v>
      </c>
      <c r="AG190" s="26" t="s">
        <v>4772</v>
      </c>
      <c r="AH190" s="26" t="s">
        <v>356</v>
      </c>
      <c r="AI190" s="26" t="s">
        <v>134</v>
      </c>
      <c r="AJ190" s="26" t="s">
        <v>208</v>
      </c>
      <c r="AK190" s="26">
        <v>3</v>
      </c>
      <c r="AL190" s="26">
        <v>0</v>
      </c>
      <c r="AM190" s="26"/>
      <c r="AN190" s="26"/>
      <c r="AO190" s="26" t="s">
        <v>1434</v>
      </c>
      <c r="AP190" s="26" t="s">
        <v>175</v>
      </c>
      <c r="AQ190" s="26" t="s">
        <v>117</v>
      </c>
      <c r="AR190" s="26" t="s">
        <v>322</v>
      </c>
      <c r="AS190" s="26" t="s">
        <v>89</v>
      </c>
      <c r="AT190" s="26" t="s">
        <v>67</v>
      </c>
      <c r="AU190" s="26" t="s">
        <v>90</v>
      </c>
      <c r="AV190" s="26" t="s">
        <v>246</v>
      </c>
      <c r="AW190" s="26" t="s">
        <v>142</v>
      </c>
      <c r="AX190" s="26" t="s">
        <v>314</v>
      </c>
      <c r="AY190" s="26" t="s">
        <v>723</v>
      </c>
      <c r="AZ190" s="26"/>
      <c r="BA190" s="26"/>
      <c r="BB190" s="26" t="s">
        <v>162</v>
      </c>
      <c r="BC190" s="26" t="s">
        <v>74</v>
      </c>
      <c r="BD190" s="26"/>
    </row>
    <row r="191" spans="1:56" x14ac:dyDescent="0.25">
      <c r="A191" s="21">
        <v>91912</v>
      </c>
      <c r="B191" s="21" t="s">
        <v>1435</v>
      </c>
      <c r="C191" s="22" t="s">
        <v>76</v>
      </c>
      <c r="D191" s="20"/>
      <c r="E191" s="20">
        <v>1</v>
      </c>
      <c r="F191" s="20" t="s">
        <v>1435</v>
      </c>
      <c r="G191" s="20"/>
      <c r="H191" s="23"/>
      <c r="I191" s="20" t="s">
        <v>50</v>
      </c>
      <c r="J191" s="20" t="s">
        <v>51</v>
      </c>
      <c r="K191" s="20" t="s">
        <v>51</v>
      </c>
      <c r="L191" s="20"/>
      <c r="M191" s="23" t="s">
        <v>52</v>
      </c>
      <c r="N191" s="20" t="s">
        <v>51</v>
      </c>
      <c r="O191" s="20" t="s">
        <v>51</v>
      </c>
      <c r="P191" s="20">
        <v>1</v>
      </c>
      <c r="Q191" s="20">
        <v>1</v>
      </c>
      <c r="R191" s="20">
        <v>1</v>
      </c>
      <c r="S191" s="20">
        <v>1</v>
      </c>
      <c r="T191" s="20">
        <v>1</v>
      </c>
      <c r="U191" s="20">
        <v>1</v>
      </c>
      <c r="V191" s="26">
        <v>0</v>
      </c>
      <c r="W191" s="26">
        <v>0</v>
      </c>
      <c r="X191" s="26" t="s">
        <v>4694</v>
      </c>
      <c r="Y191" s="26">
        <v>0</v>
      </c>
      <c r="Z191" s="26">
        <v>0</v>
      </c>
      <c r="AA191" s="26">
        <v>1</v>
      </c>
      <c r="AB191" s="26">
        <v>6</v>
      </c>
      <c r="AC191" s="26" t="s">
        <v>338</v>
      </c>
      <c r="AD191" s="26" t="s">
        <v>1436</v>
      </c>
      <c r="AE191" s="26"/>
      <c r="AF191" s="26" t="s">
        <v>1437</v>
      </c>
      <c r="AG191" s="26" t="s">
        <v>4772</v>
      </c>
      <c r="AH191" s="26" t="s">
        <v>356</v>
      </c>
      <c r="AI191" s="26" t="s">
        <v>134</v>
      </c>
      <c r="AJ191" s="26" t="s">
        <v>208</v>
      </c>
      <c r="AK191" s="26">
        <v>3</v>
      </c>
      <c r="AL191" s="26">
        <v>0</v>
      </c>
      <c r="AM191" s="26" t="s">
        <v>219</v>
      </c>
      <c r="AN191" s="26" t="s">
        <v>220</v>
      </c>
      <c r="AO191" s="26" t="s">
        <v>614</v>
      </c>
      <c r="AP191" s="26" t="s">
        <v>175</v>
      </c>
      <c r="AQ191" s="26" t="s">
        <v>117</v>
      </c>
      <c r="AR191" s="26" t="s">
        <v>65</v>
      </c>
      <c r="AS191" s="26" t="s">
        <v>89</v>
      </c>
      <c r="AT191" s="26" t="s">
        <v>139</v>
      </c>
      <c r="AU191" s="26" t="s">
        <v>90</v>
      </c>
      <c r="AV191" s="26" t="s">
        <v>246</v>
      </c>
      <c r="AW191" s="26" t="s">
        <v>142</v>
      </c>
      <c r="AX191" s="26" t="s">
        <v>222</v>
      </c>
      <c r="AY191" s="26" t="s">
        <v>161</v>
      </c>
      <c r="AZ191" s="26"/>
      <c r="BA191" s="26"/>
      <c r="BB191" s="26" t="s">
        <v>1121</v>
      </c>
      <c r="BC191" s="26" t="s">
        <v>74</v>
      </c>
      <c r="BD191" s="26"/>
    </row>
    <row r="192" spans="1:56" x14ac:dyDescent="0.25">
      <c r="A192" s="21">
        <v>92106</v>
      </c>
      <c r="B192" s="21" t="s">
        <v>1438</v>
      </c>
      <c r="C192" s="22"/>
      <c r="D192" s="20"/>
      <c r="E192" s="20">
        <v>2</v>
      </c>
      <c r="F192" s="20" t="s">
        <v>1439</v>
      </c>
      <c r="G192" s="20"/>
      <c r="H192" s="23"/>
      <c r="I192" s="20" t="s">
        <v>50</v>
      </c>
      <c r="J192" s="20" t="s">
        <v>51</v>
      </c>
      <c r="K192" s="20" t="s">
        <v>51</v>
      </c>
      <c r="L192" s="20" t="s">
        <v>1566</v>
      </c>
      <c r="M192" s="23" t="s">
        <v>52</v>
      </c>
      <c r="N192" s="20" t="s">
        <v>51</v>
      </c>
      <c r="O192" s="20" t="s">
        <v>51</v>
      </c>
      <c r="P192" s="20">
        <v>1</v>
      </c>
      <c r="Q192" s="20">
        <v>0</v>
      </c>
      <c r="R192" s="20">
        <v>1</v>
      </c>
      <c r="S192" s="20">
        <v>1</v>
      </c>
      <c r="T192" s="20">
        <v>0</v>
      </c>
      <c r="U192" s="20">
        <v>0</v>
      </c>
      <c r="V192" s="26">
        <v>0</v>
      </c>
      <c r="W192" s="26">
        <v>0</v>
      </c>
      <c r="X192" s="26">
        <v>0</v>
      </c>
      <c r="Y192" s="26">
        <v>0</v>
      </c>
      <c r="Z192" s="26">
        <v>0</v>
      </c>
      <c r="AA192" s="26">
        <v>0</v>
      </c>
      <c r="AB192" s="26">
        <v>3</v>
      </c>
      <c r="AC192" s="26" t="s">
        <v>392</v>
      </c>
      <c r="AD192" s="26" t="s">
        <v>1440</v>
      </c>
      <c r="AE192" s="26"/>
      <c r="AF192" s="26"/>
      <c r="AG192" s="26" t="s">
        <v>4772</v>
      </c>
      <c r="AH192" s="26" t="s">
        <v>396</v>
      </c>
      <c r="AI192" s="26" t="s">
        <v>207</v>
      </c>
      <c r="AJ192" s="26" t="s">
        <v>59</v>
      </c>
      <c r="AK192" s="26">
        <v>3</v>
      </c>
      <c r="AL192" s="26" t="s">
        <v>1441</v>
      </c>
      <c r="AM192" s="26"/>
      <c r="AN192" s="26"/>
      <c r="AO192" s="26" t="s">
        <v>1442</v>
      </c>
      <c r="AP192" s="26" t="s">
        <v>63</v>
      </c>
      <c r="AQ192" s="26" t="s">
        <v>88</v>
      </c>
      <c r="AR192" s="26" t="s">
        <v>322</v>
      </c>
      <c r="AS192" s="26" t="s">
        <v>157</v>
      </c>
      <c r="AT192" s="26" t="s">
        <v>286</v>
      </c>
      <c r="AU192" s="26" t="s">
        <v>140</v>
      </c>
      <c r="AV192" s="26" t="s">
        <v>1443</v>
      </c>
      <c r="AW192" s="26" t="s">
        <v>142</v>
      </c>
      <c r="AX192" s="26" t="s">
        <v>323</v>
      </c>
      <c r="AY192" s="26" t="s">
        <v>234</v>
      </c>
      <c r="AZ192" s="26"/>
      <c r="BA192" s="26"/>
      <c r="BB192" s="26" t="s">
        <v>145</v>
      </c>
      <c r="BC192" s="26" t="s">
        <v>403</v>
      </c>
      <c r="BD192" s="26"/>
    </row>
    <row r="193" spans="1:56" x14ac:dyDescent="0.25">
      <c r="A193" s="21">
        <v>92127</v>
      </c>
      <c r="B193" s="21" t="s">
        <v>1444</v>
      </c>
      <c r="C193" s="22"/>
      <c r="D193" s="20"/>
      <c r="E193" s="20">
        <v>1</v>
      </c>
      <c r="F193" s="20" t="s">
        <v>1444</v>
      </c>
      <c r="G193" s="20"/>
      <c r="H193" s="23"/>
      <c r="I193" s="20" t="s">
        <v>50</v>
      </c>
      <c r="J193" s="20" t="s">
        <v>1129</v>
      </c>
      <c r="K193" s="20" t="s">
        <v>249</v>
      </c>
      <c r="L193" s="20" t="s">
        <v>4870</v>
      </c>
      <c r="M193" s="23">
        <v>89</v>
      </c>
      <c r="N193" s="20" t="s">
        <v>167</v>
      </c>
      <c r="O193" s="20" t="s">
        <v>51</v>
      </c>
      <c r="P193" s="20">
        <v>1</v>
      </c>
      <c r="Q193" s="20">
        <v>0</v>
      </c>
      <c r="R193" s="20">
        <v>0</v>
      </c>
      <c r="S193" s="20">
        <v>1</v>
      </c>
      <c r="T193" s="20">
        <v>0</v>
      </c>
      <c r="U193" s="20">
        <v>0</v>
      </c>
      <c r="V193" s="26">
        <v>0</v>
      </c>
      <c r="W193" s="26">
        <v>0</v>
      </c>
      <c r="X193" s="26">
        <v>0</v>
      </c>
      <c r="Y193" s="26">
        <v>0</v>
      </c>
      <c r="Z193" s="26">
        <v>0</v>
      </c>
      <c r="AA193" s="26">
        <v>0</v>
      </c>
      <c r="AB193" s="26">
        <v>2</v>
      </c>
      <c r="AC193" s="26" t="s">
        <v>1445</v>
      </c>
      <c r="AD193" s="26" t="s">
        <v>1446</v>
      </c>
      <c r="AE193" s="26" t="s">
        <v>1447</v>
      </c>
      <c r="AF193" s="26" t="s">
        <v>1448</v>
      </c>
      <c r="AG193" s="26" t="s">
        <v>51</v>
      </c>
      <c r="AH193" s="26" t="s">
        <v>517</v>
      </c>
      <c r="AI193" s="26" t="s">
        <v>207</v>
      </c>
      <c r="AJ193" s="26" t="s">
        <v>208</v>
      </c>
      <c r="AK193" s="26"/>
      <c r="AL193" s="26"/>
      <c r="AM193" s="26" t="s">
        <v>136</v>
      </c>
      <c r="AN193" s="26" t="s">
        <v>137</v>
      </c>
      <c r="AO193" s="26" t="s">
        <v>1449</v>
      </c>
      <c r="AP193" s="26" t="s">
        <v>63</v>
      </c>
      <c r="AQ193" s="26" t="s">
        <v>117</v>
      </c>
      <c r="AR193" s="26" t="s">
        <v>65</v>
      </c>
      <c r="AS193" s="26" t="s">
        <v>379</v>
      </c>
      <c r="AT193" s="26" t="s">
        <v>67</v>
      </c>
      <c r="AU193" s="26" t="s">
        <v>68</v>
      </c>
      <c r="AV193" s="26" t="s">
        <v>415</v>
      </c>
      <c r="AW193" s="26" t="s">
        <v>142</v>
      </c>
      <c r="AX193" s="26" t="s">
        <v>499</v>
      </c>
      <c r="AY193" s="26" t="s">
        <v>851</v>
      </c>
      <c r="AZ193" s="26"/>
      <c r="BA193" s="26"/>
      <c r="BB193" s="26" t="s">
        <v>1450</v>
      </c>
      <c r="BC193" s="26" t="s">
        <v>74</v>
      </c>
      <c r="BD193" s="26" t="s">
        <v>1451</v>
      </c>
    </row>
    <row r="194" spans="1:56" x14ac:dyDescent="0.25">
      <c r="A194" s="21">
        <v>92217</v>
      </c>
      <c r="B194" s="21" t="s">
        <v>1452</v>
      </c>
      <c r="C194" s="22"/>
      <c r="D194" s="20"/>
      <c r="E194" s="20">
        <v>1</v>
      </c>
      <c r="F194" s="20" t="s">
        <v>1452</v>
      </c>
      <c r="G194" s="20"/>
      <c r="H194" s="23"/>
      <c r="I194" s="20" t="s">
        <v>50</v>
      </c>
      <c r="J194" s="20" t="s">
        <v>1453</v>
      </c>
      <c r="K194" s="20" t="s">
        <v>1454</v>
      </c>
      <c r="L194" s="20" t="s">
        <v>5014</v>
      </c>
      <c r="M194" s="23" t="s">
        <v>52</v>
      </c>
      <c r="N194" s="20" t="s">
        <v>51</v>
      </c>
      <c r="O194" s="20" t="s">
        <v>51</v>
      </c>
      <c r="P194" s="20">
        <v>0</v>
      </c>
      <c r="Q194" s="20">
        <v>0</v>
      </c>
      <c r="R194" s="20">
        <v>1</v>
      </c>
      <c r="S194" s="20">
        <v>1</v>
      </c>
      <c r="T194" s="20">
        <v>0</v>
      </c>
      <c r="U194" s="20">
        <v>0</v>
      </c>
      <c r="V194" s="26">
        <v>0</v>
      </c>
      <c r="W194" s="26">
        <v>0</v>
      </c>
      <c r="X194" s="26">
        <v>0</v>
      </c>
      <c r="Y194" s="26" t="s">
        <v>4694</v>
      </c>
      <c r="Z194" s="26">
        <v>0</v>
      </c>
      <c r="AA194" s="26">
        <v>1</v>
      </c>
      <c r="AB194" s="26">
        <v>2</v>
      </c>
      <c r="AC194" s="26" t="s">
        <v>238</v>
      </c>
      <c r="AD194" s="26" t="s">
        <v>1455</v>
      </c>
      <c r="AE194" s="26" t="s">
        <v>1456</v>
      </c>
      <c r="AF194" s="26" t="s">
        <v>1457</v>
      </c>
      <c r="AG194" s="26" t="s">
        <v>4771</v>
      </c>
      <c r="AH194" s="26" t="s">
        <v>612</v>
      </c>
      <c r="AI194" s="26" t="s">
        <v>134</v>
      </c>
      <c r="AJ194" s="26" t="s">
        <v>208</v>
      </c>
      <c r="AK194" s="26"/>
      <c r="AL194" s="26"/>
      <c r="AM194" s="26"/>
      <c r="AN194" s="26"/>
      <c r="AO194" s="26" t="s">
        <v>1458</v>
      </c>
      <c r="AP194" s="26" t="s">
        <v>63</v>
      </c>
      <c r="AQ194" s="26" t="s">
        <v>117</v>
      </c>
      <c r="AR194" s="26" t="s">
        <v>284</v>
      </c>
      <c r="AS194" s="26" t="s">
        <v>157</v>
      </c>
      <c r="AT194" s="26" t="s">
        <v>286</v>
      </c>
      <c r="AU194" s="26" t="s">
        <v>158</v>
      </c>
      <c r="AV194" s="26" t="s">
        <v>176</v>
      </c>
      <c r="AW194" s="26" t="s">
        <v>142</v>
      </c>
      <c r="AX194" s="26" t="s">
        <v>222</v>
      </c>
      <c r="AY194" s="26" t="s">
        <v>287</v>
      </c>
      <c r="AZ194" s="26"/>
      <c r="BA194" s="26"/>
      <c r="BB194" s="26" t="s">
        <v>352</v>
      </c>
      <c r="BC194" s="26" t="s">
        <v>74</v>
      </c>
      <c r="BD194" s="26"/>
    </row>
    <row r="195" spans="1:56" x14ac:dyDescent="0.25">
      <c r="A195" s="21">
        <v>92237</v>
      </c>
      <c r="B195" s="21" t="s">
        <v>1459</v>
      </c>
      <c r="C195" s="22"/>
      <c r="D195" s="20"/>
      <c r="E195" s="20">
        <v>2</v>
      </c>
      <c r="F195" s="20" t="s">
        <v>1460</v>
      </c>
      <c r="G195" s="20"/>
      <c r="H195" s="23"/>
      <c r="I195" s="20" t="s">
        <v>50</v>
      </c>
      <c r="J195" s="20" t="s">
        <v>51</v>
      </c>
      <c r="K195" s="20" t="s">
        <v>51</v>
      </c>
      <c r="L195" s="20"/>
      <c r="M195" s="23" t="s">
        <v>52</v>
      </c>
      <c r="N195" s="20" t="s">
        <v>51</v>
      </c>
      <c r="O195" s="20" t="s">
        <v>51</v>
      </c>
      <c r="P195" s="20">
        <v>1</v>
      </c>
      <c r="Q195" s="20">
        <v>0</v>
      </c>
      <c r="R195" s="20">
        <v>0</v>
      </c>
      <c r="S195" s="20">
        <v>1</v>
      </c>
      <c r="T195" s="20">
        <v>0</v>
      </c>
      <c r="U195" s="20">
        <v>0</v>
      </c>
      <c r="V195" s="26">
        <v>0</v>
      </c>
      <c r="W195" s="26">
        <v>0</v>
      </c>
      <c r="X195" s="26">
        <v>0</v>
      </c>
      <c r="Y195" s="26">
        <v>0</v>
      </c>
      <c r="Z195" s="26">
        <v>0</v>
      </c>
      <c r="AA195" s="26">
        <v>0</v>
      </c>
      <c r="AB195" s="26">
        <v>2</v>
      </c>
      <c r="AC195" s="26" t="s">
        <v>226</v>
      </c>
      <c r="AD195" s="26" t="s">
        <v>1461</v>
      </c>
      <c r="AE195" s="26" t="s">
        <v>1462</v>
      </c>
      <c r="AF195" s="26" t="s">
        <v>1463</v>
      </c>
      <c r="AG195" s="26" t="s">
        <v>4771</v>
      </c>
      <c r="AH195" s="26" t="s">
        <v>231</v>
      </c>
      <c r="AI195" s="26" t="s">
        <v>134</v>
      </c>
      <c r="AJ195" s="26" t="s">
        <v>135</v>
      </c>
      <c r="AK195" s="26"/>
      <c r="AL195" s="26"/>
      <c r="AM195" s="26" t="s">
        <v>219</v>
      </c>
      <c r="AN195" s="26" t="s">
        <v>220</v>
      </c>
      <c r="AO195" s="26" t="s">
        <v>1464</v>
      </c>
      <c r="AP195" s="26" t="s">
        <v>63</v>
      </c>
      <c r="AQ195" s="26" t="s">
        <v>88</v>
      </c>
      <c r="AR195" s="26" t="s">
        <v>65</v>
      </c>
      <c r="AS195" s="26" t="s">
        <v>379</v>
      </c>
      <c r="AT195" s="26" t="s">
        <v>127</v>
      </c>
      <c r="AU195" s="26" t="s">
        <v>140</v>
      </c>
      <c r="AV195" s="26" t="s">
        <v>508</v>
      </c>
      <c r="AW195" s="26" t="s">
        <v>142</v>
      </c>
      <c r="AX195" s="26" t="s">
        <v>272</v>
      </c>
      <c r="AY195" s="26" t="s">
        <v>1465</v>
      </c>
      <c r="AZ195" s="26"/>
      <c r="BA195" s="26"/>
      <c r="BB195" s="26" t="s">
        <v>1466</v>
      </c>
      <c r="BC195" s="26" t="s">
        <v>1467</v>
      </c>
      <c r="BD195" s="26" t="s">
        <v>1468</v>
      </c>
    </row>
    <row r="196" spans="1:56" x14ac:dyDescent="0.25">
      <c r="A196" s="21">
        <v>92242</v>
      </c>
      <c r="B196" s="21" t="s">
        <v>1469</v>
      </c>
      <c r="C196" s="22"/>
      <c r="D196" s="20"/>
      <c r="E196" s="20">
        <v>2</v>
      </c>
      <c r="F196" s="20" t="s">
        <v>1470</v>
      </c>
      <c r="G196" s="20"/>
      <c r="H196" s="23"/>
      <c r="I196" s="20" t="s">
        <v>50</v>
      </c>
      <c r="J196" s="20" t="s">
        <v>668</v>
      </c>
      <c r="K196" s="20" t="s">
        <v>51</v>
      </c>
      <c r="L196" s="20" t="s">
        <v>166</v>
      </c>
      <c r="M196" s="23" t="s">
        <v>52</v>
      </c>
      <c r="N196" s="20" t="s">
        <v>51</v>
      </c>
      <c r="O196" s="20" t="s">
        <v>51</v>
      </c>
      <c r="P196" s="20">
        <v>0</v>
      </c>
      <c r="Q196" s="20">
        <v>0</v>
      </c>
      <c r="R196" s="20">
        <v>1</v>
      </c>
      <c r="S196" s="20">
        <v>1</v>
      </c>
      <c r="T196" s="20">
        <v>1</v>
      </c>
      <c r="U196" s="20">
        <v>0</v>
      </c>
      <c r="V196" s="26">
        <v>0</v>
      </c>
      <c r="W196" s="26">
        <v>0</v>
      </c>
      <c r="X196" s="26">
        <v>0</v>
      </c>
      <c r="Y196" s="26">
        <v>0</v>
      </c>
      <c r="Z196" s="26">
        <v>0</v>
      </c>
      <c r="AA196" s="26">
        <v>0</v>
      </c>
      <c r="AB196" s="26">
        <v>3</v>
      </c>
      <c r="AC196" s="26" t="s">
        <v>226</v>
      </c>
      <c r="AD196" s="26" t="s">
        <v>1471</v>
      </c>
      <c r="AE196" s="26"/>
      <c r="AF196" s="26" t="s">
        <v>1472</v>
      </c>
      <c r="AG196" s="26" t="s">
        <v>4771</v>
      </c>
      <c r="AH196" s="26" t="s">
        <v>231</v>
      </c>
      <c r="AI196" s="26" t="s">
        <v>134</v>
      </c>
      <c r="AJ196" s="26" t="s">
        <v>135</v>
      </c>
      <c r="AK196" s="26">
        <v>2</v>
      </c>
      <c r="AL196" s="26">
        <v>0</v>
      </c>
      <c r="AM196" s="26" t="s">
        <v>219</v>
      </c>
      <c r="AN196" s="26" t="s">
        <v>220</v>
      </c>
      <c r="AO196" s="26" t="s">
        <v>507</v>
      </c>
      <c r="AP196" s="26" t="s">
        <v>175</v>
      </c>
      <c r="AQ196" s="26" t="s">
        <v>88</v>
      </c>
      <c r="AR196" s="26" t="s">
        <v>65</v>
      </c>
      <c r="AS196" s="26" t="s">
        <v>157</v>
      </c>
      <c r="AT196" s="26" t="s">
        <v>67</v>
      </c>
      <c r="AU196" s="26" t="s">
        <v>90</v>
      </c>
      <c r="AV196" s="26" t="s">
        <v>415</v>
      </c>
      <c r="AW196" s="26" t="s">
        <v>142</v>
      </c>
      <c r="AX196" s="26" t="s">
        <v>1337</v>
      </c>
      <c r="AY196" s="26" t="s">
        <v>273</v>
      </c>
      <c r="AZ196" s="26"/>
      <c r="BA196" s="26"/>
      <c r="BB196" s="26" t="s">
        <v>162</v>
      </c>
      <c r="BC196" s="26" t="s">
        <v>74</v>
      </c>
      <c r="BD196" s="26"/>
    </row>
    <row r="197" spans="1:56" x14ac:dyDescent="0.25">
      <c r="A197" s="21">
        <v>92282</v>
      </c>
      <c r="B197" s="21" t="s">
        <v>1473</v>
      </c>
      <c r="C197" s="22"/>
      <c r="D197" s="20"/>
      <c r="E197" s="20">
        <v>1</v>
      </c>
      <c r="F197" s="20" t="s">
        <v>1473</v>
      </c>
      <c r="G197" s="20"/>
      <c r="H197" s="23"/>
      <c r="I197" s="20" t="s">
        <v>50</v>
      </c>
      <c r="J197" s="20" t="s">
        <v>51</v>
      </c>
      <c r="K197" s="20" t="s">
        <v>51</v>
      </c>
      <c r="L197" s="20" t="s">
        <v>1566</v>
      </c>
      <c r="M197" s="23" t="s">
        <v>52</v>
      </c>
      <c r="N197" s="20" t="s">
        <v>167</v>
      </c>
      <c r="O197" s="20" t="s">
        <v>51</v>
      </c>
      <c r="P197" s="20">
        <v>0</v>
      </c>
      <c r="Q197" s="20">
        <v>0</v>
      </c>
      <c r="R197" s="20">
        <v>1</v>
      </c>
      <c r="S197" s="20">
        <v>1</v>
      </c>
      <c r="T197" s="20">
        <v>0</v>
      </c>
      <c r="U197" s="20">
        <v>0</v>
      </c>
      <c r="V197" s="26">
        <v>0</v>
      </c>
      <c r="W197" s="26">
        <v>0</v>
      </c>
      <c r="X197" s="26">
        <v>0</v>
      </c>
      <c r="Y197" s="26">
        <v>0</v>
      </c>
      <c r="Z197" s="26">
        <v>0</v>
      </c>
      <c r="AA197" s="26">
        <v>0</v>
      </c>
      <c r="AB197" s="26">
        <v>2</v>
      </c>
      <c r="AC197" s="26" t="s">
        <v>569</v>
      </c>
      <c r="AD197" s="26" t="s">
        <v>1474</v>
      </c>
      <c r="AE197" s="26" t="s">
        <v>1475</v>
      </c>
      <c r="AF197" s="26" t="s">
        <v>1476</v>
      </c>
      <c r="AG197" s="26" t="s">
        <v>1477</v>
      </c>
      <c r="AH197" s="26" t="s">
        <v>396</v>
      </c>
      <c r="AI197" s="26" t="s">
        <v>207</v>
      </c>
      <c r="AJ197" s="26" t="s">
        <v>135</v>
      </c>
      <c r="AK197" s="26"/>
      <c r="AL197" s="26"/>
      <c r="AM197" s="26"/>
      <c r="AN197" s="26"/>
      <c r="AO197" s="26" t="s">
        <v>1478</v>
      </c>
      <c r="AP197" s="26" t="s">
        <v>197</v>
      </c>
      <c r="AQ197" s="26" t="s">
        <v>117</v>
      </c>
      <c r="AR197" s="26" t="s">
        <v>107</v>
      </c>
      <c r="AS197" s="26" t="s">
        <v>66</v>
      </c>
      <c r="AT197" s="26" t="s">
        <v>139</v>
      </c>
      <c r="AU197" s="26" t="s">
        <v>140</v>
      </c>
      <c r="AV197" s="26" t="s">
        <v>159</v>
      </c>
      <c r="AW197" s="26" t="s">
        <v>142</v>
      </c>
      <c r="AX197" s="26" t="s">
        <v>222</v>
      </c>
      <c r="AY197" s="26" t="s">
        <v>333</v>
      </c>
      <c r="AZ197" s="26"/>
      <c r="BA197" s="26"/>
      <c r="BB197" s="26" t="s">
        <v>527</v>
      </c>
      <c r="BC197" s="26" t="s">
        <v>74</v>
      </c>
      <c r="BD197" s="26"/>
    </row>
    <row r="198" spans="1:56" x14ac:dyDescent="0.25">
      <c r="A198" s="21">
        <v>92353</v>
      </c>
      <c r="B198" s="21" t="s">
        <v>1479</v>
      </c>
      <c r="C198" s="22"/>
      <c r="D198" s="20"/>
      <c r="E198" s="20">
        <v>1</v>
      </c>
      <c r="F198" s="20" t="s">
        <v>1479</v>
      </c>
      <c r="G198" s="20"/>
      <c r="H198" s="23"/>
      <c r="I198" s="20" t="s">
        <v>50</v>
      </c>
      <c r="J198" s="20" t="s">
        <v>51</v>
      </c>
      <c r="K198" s="20" t="s">
        <v>51</v>
      </c>
      <c r="L198" s="20"/>
      <c r="M198" s="23" t="s">
        <v>52</v>
      </c>
      <c r="N198" s="20" t="s">
        <v>51</v>
      </c>
      <c r="O198" s="20" t="s">
        <v>51</v>
      </c>
      <c r="P198" s="20">
        <v>1</v>
      </c>
      <c r="Q198" s="20">
        <v>1</v>
      </c>
      <c r="R198" s="20">
        <v>1</v>
      </c>
      <c r="S198" s="20">
        <v>1</v>
      </c>
      <c r="T198" s="20">
        <v>1</v>
      </c>
      <c r="U198" s="20">
        <v>0</v>
      </c>
      <c r="V198" s="26">
        <v>0</v>
      </c>
      <c r="W198" s="26">
        <v>0</v>
      </c>
      <c r="X198" s="26">
        <v>0</v>
      </c>
      <c r="Y198" s="26">
        <v>0</v>
      </c>
      <c r="Z198" s="26">
        <v>0</v>
      </c>
      <c r="AA198" s="26">
        <v>0</v>
      </c>
      <c r="AB198" s="26">
        <v>5</v>
      </c>
      <c r="AC198" s="26" t="s">
        <v>1480</v>
      </c>
      <c r="AD198" s="26" t="s">
        <v>1481</v>
      </c>
      <c r="AE198" s="26" t="s">
        <v>1482</v>
      </c>
      <c r="AF198" s="26" t="s">
        <v>1483</v>
      </c>
      <c r="AG198" s="26" t="s">
        <v>4778</v>
      </c>
      <c r="AH198" s="26" t="s">
        <v>396</v>
      </c>
      <c r="AI198" s="26" t="s">
        <v>134</v>
      </c>
      <c r="AJ198" s="26" t="s">
        <v>135</v>
      </c>
      <c r="AK198" s="26">
        <v>3</v>
      </c>
      <c r="AL198" s="26">
        <v>0</v>
      </c>
      <c r="AM198" s="26"/>
      <c r="AN198" s="26"/>
      <c r="AO198" s="26" t="s">
        <v>1484</v>
      </c>
      <c r="AP198" s="26" t="s">
        <v>63</v>
      </c>
      <c r="AQ198" s="26" t="s">
        <v>117</v>
      </c>
      <c r="AR198" s="26" t="s">
        <v>156</v>
      </c>
      <c r="AS198" s="26" t="s">
        <v>89</v>
      </c>
      <c r="AT198" s="26" t="s">
        <v>127</v>
      </c>
      <c r="AU198" s="26" t="s">
        <v>158</v>
      </c>
      <c r="AV198" s="26" t="s">
        <v>1485</v>
      </c>
      <c r="AW198" s="26" t="s">
        <v>1422</v>
      </c>
      <c r="AX198" s="26" t="s">
        <v>272</v>
      </c>
      <c r="AY198" s="26" t="s">
        <v>144</v>
      </c>
      <c r="AZ198" s="26"/>
      <c r="BA198" s="26"/>
      <c r="BB198" s="26" t="s">
        <v>1486</v>
      </c>
      <c r="BC198" s="26" t="s">
        <v>74</v>
      </c>
      <c r="BD198" s="26"/>
    </row>
    <row r="199" spans="1:56" ht="12.75" customHeight="1" x14ac:dyDescent="0.25">
      <c r="A199" s="21">
        <v>92488</v>
      </c>
      <c r="B199" s="21" t="s">
        <v>3953</v>
      </c>
      <c r="C199" s="22" t="s">
        <v>76</v>
      </c>
      <c r="D199" s="20" t="s">
        <v>4743</v>
      </c>
      <c r="E199" s="20">
        <v>1</v>
      </c>
      <c r="F199" s="20" t="s">
        <v>3954</v>
      </c>
      <c r="G199" s="20"/>
      <c r="H199" s="23"/>
      <c r="I199" s="20" t="s">
        <v>50</v>
      </c>
      <c r="J199" s="20" t="s">
        <v>51</v>
      </c>
      <c r="K199" s="20" t="s">
        <v>51</v>
      </c>
      <c r="L199" s="20" t="s">
        <v>4846</v>
      </c>
      <c r="M199" s="23" t="s">
        <v>52</v>
      </c>
      <c r="N199" s="20" t="s">
        <v>51</v>
      </c>
      <c r="O199" s="20" t="s">
        <v>51</v>
      </c>
      <c r="P199" s="20">
        <v>1</v>
      </c>
      <c r="Q199" s="20">
        <v>0</v>
      </c>
      <c r="R199" s="20">
        <v>0</v>
      </c>
      <c r="S199" s="20">
        <v>0</v>
      </c>
      <c r="T199" s="20">
        <v>0</v>
      </c>
      <c r="U199" s="20">
        <v>1</v>
      </c>
      <c r="V199" s="26">
        <v>0</v>
      </c>
      <c r="W199" s="26" t="s">
        <v>4692</v>
      </c>
      <c r="X199" s="26">
        <v>0</v>
      </c>
      <c r="Y199" s="26" t="s">
        <v>4694</v>
      </c>
      <c r="Z199" s="26" t="s">
        <v>4690</v>
      </c>
      <c r="AA199" s="26">
        <v>3</v>
      </c>
      <c r="AB199" s="26">
        <v>2</v>
      </c>
      <c r="AC199" s="26" t="s">
        <v>238</v>
      </c>
      <c r="AD199" s="26" t="s">
        <v>3955</v>
      </c>
      <c r="AE199" s="26"/>
      <c r="AF199" s="26"/>
      <c r="AG199" s="26" t="s">
        <v>4771</v>
      </c>
      <c r="AH199" s="26" t="s">
        <v>82</v>
      </c>
      <c r="AI199" s="26" t="s">
        <v>134</v>
      </c>
      <c r="AJ199" s="26" t="s">
        <v>135</v>
      </c>
      <c r="AK199" s="26">
        <v>2</v>
      </c>
      <c r="AL199" s="26">
        <v>0</v>
      </c>
      <c r="AM199" s="26"/>
      <c r="AN199" s="26"/>
      <c r="AO199" s="26" t="s">
        <v>105</v>
      </c>
      <c r="AP199" s="26" t="s">
        <v>63</v>
      </c>
      <c r="AQ199" s="26" t="s">
        <v>498</v>
      </c>
      <c r="AR199" s="26" t="s">
        <v>107</v>
      </c>
      <c r="AS199" s="26" t="s">
        <v>89</v>
      </c>
      <c r="AT199" s="26" t="s">
        <v>139</v>
      </c>
      <c r="AU199" s="26" t="s">
        <v>90</v>
      </c>
      <c r="AV199" s="26" t="s">
        <v>69</v>
      </c>
      <c r="AW199" s="26" t="s">
        <v>70</v>
      </c>
      <c r="AX199" s="26" t="s">
        <v>108</v>
      </c>
      <c r="AY199" s="26" t="s">
        <v>333</v>
      </c>
      <c r="AZ199" s="26"/>
      <c r="BA199" s="26"/>
      <c r="BB199" s="26" t="s">
        <v>3956</v>
      </c>
      <c r="BC199" s="26" t="s">
        <v>74</v>
      </c>
      <c r="BD199" s="26"/>
    </row>
    <row r="200" spans="1:56" x14ac:dyDescent="0.25">
      <c r="A200" s="21">
        <v>92497</v>
      </c>
      <c r="B200" s="21" t="s">
        <v>4508</v>
      </c>
      <c r="C200" s="22"/>
      <c r="D200" s="20" t="s">
        <v>4756</v>
      </c>
      <c r="E200" s="20">
        <v>1</v>
      </c>
      <c r="F200" s="20" t="s">
        <v>4508</v>
      </c>
      <c r="G200" s="20"/>
      <c r="H200" s="26"/>
      <c r="I200" s="20" t="s">
        <v>50</v>
      </c>
      <c r="J200" s="20" t="s">
        <v>4509</v>
      </c>
      <c r="K200" s="20" t="s">
        <v>51</v>
      </c>
      <c r="L200" s="20" t="s">
        <v>2670</v>
      </c>
      <c r="M200" s="26"/>
      <c r="N200" s="26"/>
      <c r="O200" s="20" t="s">
        <v>4510</v>
      </c>
      <c r="P200" s="20">
        <v>0</v>
      </c>
      <c r="Q200" s="20">
        <v>0</v>
      </c>
      <c r="R200" s="20">
        <v>0</v>
      </c>
      <c r="S200" s="20">
        <v>0</v>
      </c>
      <c r="T200" s="20">
        <v>0</v>
      </c>
      <c r="U200" s="20">
        <v>1</v>
      </c>
      <c r="V200" s="26">
        <v>0</v>
      </c>
      <c r="W200" s="26" t="s">
        <v>4693</v>
      </c>
      <c r="X200" s="26">
        <v>0</v>
      </c>
      <c r="Y200" s="26">
        <v>0</v>
      </c>
      <c r="Z200" s="26">
        <v>0</v>
      </c>
      <c r="AA200" s="26">
        <v>2</v>
      </c>
      <c r="AB200" s="26">
        <v>1</v>
      </c>
      <c r="AC200" s="26" t="s">
        <v>1489</v>
      </c>
      <c r="AD200" s="20" t="s">
        <v>4511</v>
      </c>
      <c r="AE200" s="26" t="s">
        <v>4512</v>
      </c>
      <c r="AF200" s="26" t="s">
        <v>4513</v>
      </c>
      <c r="AG200" s="26" t="s">
        <v>4771</v>
      </c>
      <c r="AH200" s="26" t="s">
        <v>82</v>
      </c>
      <c r="AI200" s="26" t="s">
        <v>134</v>
      </c>
      <c r="AJ200" s="26" t="s">
        <v>59</v>
      </c>
      <c r="AK200" s="26">
        <v>2</v>
      </c>
      <c r="AL200" s="26"/>
      <c r="AM200" s="26"/>
      <c r="AN200" s="26"/>
      <c r="AO200" s="26" t="s">
        <v>3560</v>
      </c>
      <c r="AP200" s="26" t="s">
        <v>63</v>
      </c>
      <c r="AQ200" s="26" t="s">
        <v>498</v>
      </c>
      <c r="AR200" s="26" t="s">
        <v>65</v>
      </c>
      <c r="AS200" s="26" t="s">
        <v>89</v>
      </c>
      <c r="AT200" s="26" t="s">
        <v>139</v>
      </c>
      <c r="AU200" s="26" t="s">
        <v>90</v>
      </c>
      <c r="AV200" s="26" t="s">
        <v>91</v>
      </c>
      <c r="AW200" s="26" t="s">
        <v>92</v>
      </c>
      <c r="AX200" s="26" t="s">
        <v>314</v>
      </c>
      <c r="AY200" s="26" t="s">
        <v>4514</v>
      </c>
      <c r="AZ200" s="26"/>
      <c r="BA200" s="26"/>
      <c r="BB200" s="26" t="s">
        <v>4515</v>
      </c>
      <c r="BC200" s="26" t="s">
        <v>74</v>
      </c>
      <c r="BD200" s="26"/>
    </row>
    <row r="201" spans="1:56" x14ac:dyDescent="0.25">
      <c r="A201" s="21">
        <v>92501</v>
      </c>
      <c r="B201" s="21" t="s">
        <v>1487</v>
      </c>
      <c r="C201" s="22" t="s">
        <v>76</v>
      </c>
      <c r="D201" s="20"/>
      <c r="E201" s="20">
        <v>2</v>
      </c>
      <c r="F201" s="20" t="s">
        <v>1488</v>
      </c>
      <c r="G201" s="20"/>
      <c r="H201" s="23"/>
      <c r="I201" s="20" t="s">
        <v>50</v>
      </c>
      <c r="J201" s="20" t="s">
        <v>51</v>
      </c>
      <c r="K201" s="20" t="s">
        <v>51</v>
      </c>
      <c r="L201" s="20"/>
      <c r="M201" s="23" t="s">
        <v>52</v>
      </c>
      <c r="N201" s="20" t="s">
        <v>51</v>
      </c>
      <c r="O201" s="20" t="s">
        <v>51</v>
      </c>
      <c r="P201" s="20">
        <v>1</v>
      </c>
      <c r="Q201" s="20">
        <v>1</v>
      </c>
      <c r="R201" s="20">
        <v>1</v>
      </c>
      <c r="S201" s="20">
        <v>1</v>
      </c>
      <c r="T201" s="20">
        <v>1</v>
      </c>
      <c r="U201" s="20">
        <v>1</v>
      </c>
      <c r="V201" s="26" t="s">
        <v>5070</v>
      </c>
      <c r="W201" s="26" t="s">
        <v>4692</v>
      </c>
      <c r="X201" s="26">
        <v>0</v>
      </c>
      <c r="Y201" s="26" t="s">
        <v>4695</v>
      </c>
      <c r="Z201" s="26" t="s">
        <v>4690</v>
      </c>
      <c r="AA201" s="26">
        <v>5</v>
      </c>
      <c r="AB201" s="26">
        <v>6</v>
      </c>
      <c r="AC201" s="26" t="s">
        <v>1489</v>
      </c>
      <c r="AD201" s="26" t="s">
        <v>1490</v>
      </c>
      <c r="AE201" s="26" t="s">
        <v>1491</v>
      </c>
      <c r="AF201" s="26" t="s">
        <v>1492</v>
      </c>
      <c r="AG201" s="26" t="s">
        <v>4771</v>
      </c>
      <c r="AH201" s="26" t="s">
        <v>82</v>
      </c>
      <c r="AI201" s="26" t="s">
        <v>134</v>
      </c>
      <c r="AJ201" s="26" t="s">
        <v>135</v>
      </c>
      <c r="AK201" s="26">
        <v>2</v>
      </c>
      <c r="AL201" s="26">
        <v>0</v>
      </c>
      <c r="AM201" s="26" t="s">
        <v>957</v>
      </c>
      <c r="AN201" s="26" t="s">
        <v>958</v>
      </c>
      <c r="AO201" s="26" t="s">
        <v>1493</v>
      </c>
      <c r="AP201" s="26" t="s">
        <v>175</v>
      </c>
      <c r="AQ201" s="26" t="s">
        <v>117</v>
      </c>
      <c r="AR201" s="26" t="s">
        <v>65</v>
      </c>
      <c r="AS201" s="26" t="s">
        <v>89</v>
      </c>
      <c r="AT201" s="26" t="s">
        <v>67</v>
      </c>
      <c r="AU201" s="26" t="s">
        <v>68</v>
      </c>
      <c r="AV201" s="26" t="s">
        <v>91</v>
      </c>
      <c r="AW201" s="26" t="s">
        <v>1494</v>
      </c>
      <c r="AX201" s="26" t="s">
        <v>143</v>
      </c>
      <c r="AY201" s="26" t="s">
        <v>620</v>
      </c>
      <c r="AZ201" s="26"/>
      <c r="BA201" s="26"/>
      <c r="BB201" s="26" t="s">
        <v>1495</v>
      </c>
      <c r="BC201" s="26" t="s">
        <v>74</v>
      </c>
      <c r="BD201" s="26" t="s">
        <v>547</v>
      </c>
    </row>
    <row r="202" spans="1:56" x14ac:dyDescent="0.25">
      <c r="A202" s="21">
        <v>92527</v>
      </c>
      <c r="B202" s="21" t="s">
        <v>1496</v>
      </c>
      <c r="C202" s="22"/>
      <c r="D202" s="20" t="s">
        <v>5023</v>
      </c>
      <c r="E202" s="20">
        <v>3</v>
      </c>
      <c r="F202" s="20" t="s">
        <v>1497</v>
      </c>
      <c r="G202" s="20"/>
      <c r="H202" s="23"/>
      <c r="I202" s="20" t="s">
        <v>50</v>
      </c>
      <c r="J202" s="20" t="s">
        <v>1129</v>
      </c>
      <c r="K202" s="20" t="s">
        <v>51</v>
      </c>
      <c r="L202" s="20" t="s">
        <v>149</v>
      </c>
      <c r="M202" s="23" t="s">
        <v>52</v>
      </c>
      <c r="N202" s="20" t="s">
        <v>51</v>
      </c>
      <c r="O202" s="20" t="s">
        <v>51</v>
      </c>
      <c r="P202" s="20">
        <v>0</v>
      </c>
      <c r="Q202" s="20">
        <v>0</v>
      </c>
      <c r="R202" s="20">
        <v>0</v>
      </c>
      <c r="S202" s="20">
        <v>0</v>
      </c>
      <c r="T202" s="20">
        <v>0</v>
      </c>
      <c r="U202" s="20">
        <v>1</v>
      </c>
      <c r="V202" s="26">
        <v>0</v>
      </c>
      <c r="W202" s="26">
        <v>0</v>
      </c>
      <c r="X202" s="26">
        <v>0</v>
      </c>
      <c r="Y202" s="26">
        <v>0</v>
      </c>
      <c r="Z202" s="26">
        <v>0</v>
      </c>
      <c r="AA202" s="26">
        <v>0</v>
      </c>
      <c r="AB202" s="26">
        <v>1</v>
      </c>
      <c r="AC202" s="26" t="s">
        <v>592</v>
      </c>
      <c r="AD202" s="26" t="s">
        <v>1498</v>
      </c>
      <c r="AE202" s="26" t="s">
        <v>1499</v>
      </c>
      <c r="AF202" s="26" t="s">
        <v>1500</v>
      </c>
      <c r="AG202" s="26" t="s">
        <v>4771</v>
      </c>
      <c r="AH202" s="26" t="s">
        <v>410</v>
      </c>
      <c r="AI202" s="26" t="s">
        <v>134</v>
      </c>
      <c r="AJ202" s="26" t="s">
        <v>59</v>
      </c>
      <c r="AK202" s="26"/>
      <c r="AL202" s="26"/>
      <c r="AM202" s="26" t="s">
        <v>412</v>
      </c>
      <c r="AN202" s="26" t="s">
        <v>413</v>
      </c>
      <c r="AO202" s="26" t="s">
        <v>422</v>
      </c>
      <c r="AP202" s="26" t="s">
        <v>63</v>
      </c>
      <c r="AQ202" s="26" t="s">
        <v>88</v>
      </c>
      <c r="AR202" s="26" t="s">
        <v>322</v>
      </c>
      <c r="AS202" s="26" t="s">
        <v>89</v>
      </c>
      <c r="AT202" s="26" t="s">
        <v>286</v>
      </c>
      <c r="AU202" s="26" t="s">
        <v>90</v>
      </c>
      <c r="AV202" s="26" t="s">
        <v>1501</v>
      </c>
      <c r="AW202" s="26" t="s">
        <v>142</v>
      </c>
      <c r="AX202" s="26" t="s">
        <v>314</v>
      </c>
      <c r="AY202" s="26" t="s">
        <v>198</v>
      </c>
      <c r="AZ202" s="26"/>
      <c r="BA202" s="26"/>
      <c r="BB202" s="26" t="s">
        <v>520</v>
      </c>
      <c r="BC202" s="26" t="s">
        <v>74</v>
      </c>
      <c r="BD202" s="26"/>
    </row>
    <row r="203" spans="1:56" x14ac:dyDescent="0.25">
      <c r="A203" s="21">
        <v>92546</v>
      </c>
      <c r="B203" s="21" t="s">
        <v>1502</v>
      </c>
      <c r="C203" s="22"/>
      <c r="D203" s="20"/>
      <c r="E203" s="20">
        <v>1</v>
      </c>
      <c r="F203" s="20" t="s">
        <v>1502</v>
      </c>
      <c r="G203" s="20"/>
      <c r="H203" s="23"/>
      <c r="I203" s="20" t="s">
        <v>50</v>
      </c>
      <c r="J203" s="20" t="s">
        <v>51</v>
      </c>
      <c r="K203" s="20" t="s">
        <v>51</v>
      </c>
      <c r="L203" s="20"/>
      <c r="M203" s="23" t="s">
        <v>52</v>
      </c>
      <c r="N203" s="20" t="s">
        <v>51</v>
      </c>
      <c r="O203" s="20" t="s">
        <v>51</v>
      </c>
      <c r="P203" s="20">
        <v>1</v>
      </c>
      <c r="Q203" s="20">
        <v>0</v>
      </c>
      <c r="R203" s="20">
        <v>0</v>
      </c>
      <c r="S203" s="20">
        <v>1</v>
      </c>
      <c r="T203" s="20">
        <v>0</v>
      </c>
      <c r="U203" s="20">
        <v>0</v>
      </c>
      <c r="V203" s="26">
        <v>0</v>
      </c>
      <c r="W203" s="26">
        <v>0</v>
      </c>
      <c r="X203" s="26" t="s">
        <v>4694</v>
      </c>
      <c r="Y203" s="26" t="s">
        <v>4695</v>
      </c>
      <c r="Z203" s="26">
        <v>0</v>
      </c>
      <c r="AA203" s="26">
        <v>3</v>
      </c>
      <c r="AB203" s="26">
        <v>2</v>
      </c>
      <c r="AC203" s="26" t="s">
        <v>592</v>
      </c>
      <c r="AD203" s="26" t="s">
        <v>1503</v>
      </c>
      <c r="AE203" s="26" t="s">
        <v>1504</v>
      </c>
      <c r="AF203" s="26" t="s">
        <v>1505</v>
      </c>
      <c r="AG203" s="26" t="s">
        <v>4771</v>
      </c>
      <c r="AH203" s="26" t="s">
        <v>410</v>
      </c>
      <c r="AI203" s="26" t="s">
        <v>134</v>
      </c>
      <c r="AJ203" s="26" t="s">
        <v>518</v>
      </c>
      <c r="AK203" s="26"/>
      <c r="AL203" s="26"/>
      <c r="AM203" s="26" t="s">
        <v>219</v>
      </c>
      <c r="AN203" s="26" t="s">
        <v>220</v>
      </c>
      <c r="AO203" s="26" t="s">
        <v>573</v>
      </c>
      <c r="AP203" s="26" t="s">
        <v>175</v>
      </c>
      <c r="AQ203" s="26" t="s">
        <v>88</v>
      </c>
      <c r="AR203" s="26" t="s">
        <v>107</v>
      </c>
      <c r="AS203" s="26" t="s">
        <v>89</v>
      </c>
      <c r="AT203" s="26" t="s">
        <v>286</v>
      </c>
      <c r="AU203" s="26" t="s">
        <v>90</v>
      </c>
      <c r="AV203" s="26" t="s">
        <v>246</v>
      </c>
      <c r="AW203" s="26" t="s">
        <v>142</v>
      </c>
      <c r="AX203" s="26" t="s">
        <v>314</v>
      </c>
      <c r="AY203" s="26" t="s">
        <v>144</v>
      </c>
      <c r="AZ203" s="26"/>
      <c r="BA203" s="26"/>
      <c r="BB203" s="26" t="s">
        <v>145</v>
      </c>
      <c r="BC203" s="26" t="s">
        <v>74</v>
      </c>
      <c r="BD203" s="26" t="s">
        <v>1506</v>
      </c>
    </row>
    <row r="204" spans="1:56" x14ac:dyDescent="0.25">
      <c r="A204" s="21">
        <v>92594</v>
      </c>
      <c r="B204" s="21" t="s">
        <v>1507</v>
      </c>
      <c r="C204" s="22"/>
      <c r="D204" s="20"/>
      <c r="E204" s="20">
        <v>1</v>
      </c>
      <c r="F204" s="20" t="s">
        <v>1507</v>
      </c>
      <c r="G204" s="20"/>
      <c r="H204" s="23"/>
      <c r="I204" s="20" t="s">
        <v>50</v>
      </c>
      <c r="J204" s="20" t="s">
        <v>51</v>
      </c>
      <c r="K204" s="20" t="s">
        <v>568</v>
      </c>
      <c r="L204" s="20" t="s">
        <v>4871</v>
      </c>
      <c r="M204" s="23" t="s">
        <v>52</v>
      </c>
      <c r="N204" s="20" t="s">
        <v>51</v>
      </c>
      <c r="O204" s="20" t="s">
        <v>51</v>
      </c>
      <c r="P204" s="20">
        <v>1</v>
      </c>
      <c r="Q204" s="20">
        <v>0</v>
      </c>
      <c r="R204" s="20">
        <v>1</v>
      </c>
      <c r="S204" s="20">
        <v>1</v>
      </c>
      <c r="T204" s="20">
        <v>0</v>
      </c>
      <c r="U204" s="20">
        <v>0</v>
      </c>
      <c r="V204" s="26">
        <v>0</v>
      </c>
      <c r="W204" s="26">
        <v>0</v>
      </c>
      <c r="X204" s="26">
        <v>0</v>
      </c>
      <c r="Y204" s="26">
        <v>0</v>
      </c>
      <c r="Z204" s="26">
        <v>0</v>
      </c>
      <c r="AA204" s="26">
        <v>0</v>
      </c>
      <c r="AB204" s="26">
        <v>3</v>
      </c>
      <c r="AC204" s="26" t="s">
        <v>1332</v>
      </c>
      <c r="AD204" s="26" t="s">
        <v>1508</v>
      </c>
      <c r="AE204" s="26" t="s">
        <v>1509</v>
      </c>
      <c r="AF204" s="26" t="s">
        <v>1510</v>
      </c>
      <c r="AG204" s="26" t="s">
        <v>4771</v>
      </c>
      <c r="AH204" s="26" t="s">
        <v>396</v>
      </c>
      <c r="AI204" s="26" t="s">
        <v>134</v>
      </c>
      <c r="AJ204" s="26" t="s">
        <v>385</v>
      </c>
      <c r="AK204" s="26"/>
      <c r="AL204" s="26"/>
      <c r="AM204" s="26" t="s">
        <v>219</v>
      </c>
      <c r="AN204" s="26" t="s">
        <v>220</v>
      </c>
      <c r="AO204" s="26" t="s">
        <v>221</v>
      </c>
      <c r="AP204" s="26" t="s">
        <v>197</v>
      </c>
      <c r="AQ204" s="26" t="s">
        <v>117</v>
      </c>
      <c r="AR204" s="26" t="s">
        <v>156</v>
      </c>
      <c r="AS204" s="26" t="s">
        <v>89</v>
      </c>
      <c r="AT204" s="26" t="s">
        <v>67</v>
      </c>
      <c r="AU204" s="26" t="s">
        <v>158</v>
      </c>
      <c r="AV204" s="26" t="s">
        <v>415</v>
      </c>
      <c r="AW204" s="26" t="s">
        <v>142</v>
      </c>
      <c r="AX204" s="26" t="s">
        <v>143</v>
      </c>
      <c r="AY204" s="26" t="s">
        <v>223</v>
      </c>
      <c r="AZ204" s="26"/>
      <c r="BA204" s="26"/>
      <c r="BB204" s="26" t="s">
        <v>1109</v>
      </c>
      <c r="BC204" s="26" t="s">
        <v>74</v>
      </c>
      <c r="BD204" s="26"/>
    </row>
    <row r="205" spans="1:56" x14ac:dyDescent="0.25">
      <c r="A205" s="21">
        <v>92606</v>
      </c>
      <c r="B205" s="21" t="s">
        <v>1511</v>
      </c>
      <c r="C205" s="22" t="s">
        <v>76</v>
      </c>
      <c r="D205" s="20"/>
      <c r="E205" s="20">
        <v>1</v>
      </c>
      <c r="F205" s="20" t="s">
        <v>1511</v>
      </c>
      <c r="G205" s="20"/>
      <c r="H205" s="23"/>
      <c r="I205" s="20" t="s">
        <v>50</v>
      </c>
      <c r="J205" s="20" t="s">
        <v>51</v>
      </c>
      <c r="K205" s="20" t="s">
        <v>51</v>
      </c>
      <c r="L205" s="20"/>
      <c r="M205" s="23" t="s">
        <v>52</v>
      </c>
      <c r="N205" s="20" t="s">
        <v>51</v>
      </c>
      <c r="O205" s="20" t="s">
        <v>51</v>
      </c>
      <c r="P205" s="20">
        <v>1</v>
      </c>
      <c r="Q205" s="20">
        <v>1</v>
      </c>
      <c r="R205" s="20">
        <v>1</v>
      </c>
      <c r="S205" s="20">
        <v>1</v>
      </c>
      <c r="T205" s="20">
        <v>1</v>
      </c>
      <c r="U205" s="20">
        <v>1</v>
      </c>
      <c r="V205" s="26" t="s">
        <v>5070</v>
      </c>
      <c r="W205" s="26" t="s">
        <v>4692</v>
      </c>
      <c r="X205" s="26">
        <v>0</v>
      </c>
      <c r="Y205" s="26" t="s">
        <v>4694</v>
      </c>
      <c r="Z205" s="26" t="s">
        <v>4690</v>
      </c>
      <c r="AA205" s="26">
        <v>4</v>
      </c>
      <c r="AB205" s="26">
        <v>6</v>
      </c>
      <c r="AC205" s="26" t="s">
        <v>446</v>
      </c>
      <c r="AD205" s="26" t="s">
        <v>1512</v>
      </c>
      <c r="AE205" s="26" t="s">
        <v>1513</v>
      </c>
      <c r="AF205" s="26" t="s">
        <v>1514</v>
      </c>
      <c r="AG205" s="26" t="s">
        <v>1515</v>
      </c>
      <c r="AH205" s="26" t="s">
        <v>451</v>
      </c>
      <c r="AI205" s="26" t="s">
        <v>58</v>
      </c>
      <c r="AJ205" s="26" t="s">
        <v>59</v>
      </c>
      <c r="AK205" s="26">
        <v>1</v>
      </c>
      <c r="AL205" s="26" t="s">
        <v>1516</v>
      </c>
      <c r="AM205" s="26" t="s">
        <v>832</v>
      </c>
      <c r="AN205" s="26" t="s">
        <v>833</v>
      </c>
      <c r="AO205" s="26" t="s">
        <v>1517</v>
      </c>
      <c r="AP205" s="26" t="s">
        <v>175</v>
      </c>
      <c r="AQ205" s="26" t="s">
        <v>117</v>
      </c>
      <c r="AR205" s="26" t="s">
        <v>65</v>
      </c>
      <c r="AS205" s="26" t="s">
        <v>66</v>
      </c>
      <c r="AT205" s="26" t="s">
        <v>67</v>
      </c>
      <c r="AU205" s="26" t="s">
        <v>90</v>
      </c>
      <c r="AV205" s="26" t="s">
        <v>69</v>
      </c>
      <c r="AW205" s="26" t="s">
        <v>92</v>
      </c>
      <c r="AX205" s="26" t="s">
        <v>143</v>
      </c>
      <c r="AY205" s="26" t="s">
        <v>1518</v>
      </c>
      <c r="AZ205" s="26" t="s">
        <v>456</v>
      </c>
      <c r="BA205" s="26" t="s">
        <v>1519</v>
      </c>
      <c r="BB205" s="26" t="s">
        <v>1520</v>
      </c>
      <c r="BC205" s="26" t="s">
        <v>74</v>
      </c>
      <c r="BD205" s="26"/>
    </row>
    <row r="206" spans="1:56" x14ac:dyDescent="0.25">
      <c r="A206" s="21">
        <v>92854</v>
      </c>
      <c r="B206" s="21" t="s">
        <v>1521</v>
      </c>
      <c r="C206" s="22" t="s">
        <v>76</v>
      </c>
      <c r="D206" s="20"/>
      <c r="E206" s="20">
        <v>1</v>
      </c>
      <c r="F206" s="20" t="s">
        <v>1521</v>
      </c>
      <c r="G206" s="20"/>
      <c r="H206" s="23"/>
      <c r="I206" s="20" t="s">
        <v>50</v>
      </c>
      <c r="J206" s="20" t="s">
        <v>51</v>
      </c>
      <c r="K206" s="20" t="s">
        <v>51</v>
      </c>
      <c r="L206" s="20"/>
      <c r="M206" s="23" t="s">
        <v>52</v>
      </c>
      <c r="N206" s="20" t="s">
        <v>51</v>
      </c>
      <c r="O206" s="20" t="s">
        <v>51</v>
      </c>
      <c r="P206" s="20">
        <v>0</v>
      </c>
      <c r="Q206" s="20">
        <v>0</v>
      </c>
      <c r="R206" s="20">
        <v>1</v>
      </c>
      <c r="S206" s="20">
        <v>0</v>
      </c>
      <c r="T206" s="20">
        <v>0</v>
      </c>
      <c r="U206" s="20">
        <v>0</v>
      </c>
      <c r="V206" s="26">
        <v>0</v>
      </c>
      <c r="W206" s="26" t="s">
        <v>4692</v>
      </c>
      <c r="X206" s="26">
        <v>0</v>
      </c>
      <c r="Y206" s="26" t="s">
        <v>4694</v>
      </c>
      <c r="Z206" s="26" t="s">
        <v>4691</v>
      </c>
      <c r="AA206" s="26">
        <v>4</v>
      </c>
      <c r="AB206" s="26">
        <v>1</v>
      </c>
      <c r="AC206" s="26" t="s">
        <v>238</v>
      </c>
      <c r="AD206" s="26" t="s">
        <v>1522</v>
      </c>
      <c r="AE206" s="26" t="s">
        <v>1523</v>
      </c>
      <c r="AF206" s="26" t="s">
        <v>1524</v>
      </c>
      <c r="AG206" s="26" t="s">
        <v>4779</v>
      </c>
      <c r="AH206" s="26" t="s">
        <v>82</v>
      </c>
      <c r="AI206" s="26" t="s">
        <v>134</v>
      </c>
      <c r="AJ206" s="26" t="s">
        <v>135</v>
      </c>
      <c r="AK206" s="26">
        <v>3</v>
      </c>
      <c r="AL206" s="26" t="s">
        <v>1525</v>
      </c>
      <c r="AM206" s="26"/>
      <c r="AN206" s="26"/>
      <c r="AO206" s="26" t="s">
        <v>1526</v>
      </c>
      <c r="AP206" s="26" t="s">
        <v>175</v>
      </c>
      <c r="AQ206" s="26" t="s">
        <v>88</v>
      </c>
      <c r="AR206" s="26" t="s">
        <v>65</v>
      </c>
      <c r="AS206" s="26" t="s">
        <v>285</v>
      </c>
      <c r="AT206" s="26" t="s">
        <v>139</v>
      </c>
      <c r="AU206" s="26" t="s">
        <v>140</v>
      </c>
      <c r="AV206" s="26" t="s">
        <v>91</v>
      </c>
      <c r="AW206" s="26" t="s">
        <v>92</v>
      </c>
      <c r="AX206" s="26" t="s">
        <v>93</v>
      </c>
      <c r="AY206" s="26">
        <v>5</v>
      </c>
      <c r="AZ206" s="26"/>
      <c r="BA206" s="26"/>
      <c r="BB206" s="26" t="s">
        <v>1527</v>
      </c>
      <c r="BC206" s="26" t="s">
        <v>74</v>
      </c>
      <c r="BD206" s="26"/>
    </row>
    <row r="207" spans="1:56" x14ac:dyDescent="0.25">
      <c r="A207" s="21">
        <v>92864</v>
      </c>
      <c r="B207" s="21" t="s">
        <v>1528</v>
      </c>
      <c r="C207" s="22" t="s">
        <v>76</v>
      </c>
      <c r="D207" s="20"/>
      <c r="E207" s="20">
        <v>1</v>
      </c>
      <c r="F207" s="20" t="s">
        <v>1528</v>
      </c>
      <c r="G207" s="20"/>
      <c r="H207" s="23"/>
      <c r="I207" s="20" t="s">
        <v>50</v>
      </c>
      <c r="J207" s="20" t="s">
        <v>51</v>
      </c>
      <c r="K207" s="20" t="s">
        <v>51</v>
      </c>
      <c r="L207" s="20" t="s">
        <v>4970</v>
      </c>
      <c r="M207" s="23" t="s">
        <v>52</v>
      </c>
      <c r="N207" s="20" t="s">
        <v>51</v>
      </c>
      <c r="O207" s="20" t="s">
        <v>51</v>
      </c>
      <c r="P207" s="20">
        <v>1</v>
      </c>
      <c r="Q207" s="20">
        <v>0</v>
      </c>
      <c r="R207" s="20">
        <v>1</v>
      </c>
      <c r="S207" s="20">
        <v>1</v>
      </c>
      <c r="T207" s="20">
        <v>0</v>
      </c>
      <c r="U207" s="20">
        <v>0</v>
      </c>
      <c r="V207" s="26">
        <v>0</v>
      </c>
      <c r="W207" s="26" t="s">
        <v>4692</v>
      </c>
      <c r="X207" s="26">
        <v>0</v>
      </c>
      <c r="Y207" s="26" t="s">
        <v>4694</v>
      </c>
      <c r="Z207" s="26" t="s">
        <v>4691</v>
      </c>
      <c r="AA207" s="26">
        <v>4</v>
      </c>
      <c r="AB207" s="26">
        <v>3</v>
      </c>
      <c r="AC207" s="26" t="s">
        <v>238</v>
      </c>
      <c r="AD207" s="26" t="s">
        <v>1529</v>
      </c>
      <c r="AE207" s="26" t="s">
        <v>1530</v>
      </c>
      <c r="AF207" s="26" t="s">
        <v>1531</v>
      </c>
      <c r="AG207" s="26" t="s">
        <v>4772</v>
      </c>
      <c r="AH207" s="26" t="s">
        <v>82</v>
      </c>
      <c r="AI207" s="26" t="s">
        <v>134</v>
      </c>
      <c r="AJ207" s="26" t="s">
        <v>135</v>
      </c>
      <c r="AK207" s="26">
        <v>3</v>
      </c>
      <c r="AL207" s="26" t="s">
        <v>1525</v>
      </c>
      <c r="AM207" s="26" t="s">
        <v>957</v>
      </c>
      <c r="AN207" s="26" t="s">
        <v>958</v>
      </c>
      <c r="AO207" s="26" t="s">
        <v>1532</v>
      </c>
      <c r="AP207" s="26" t="s">
        <v>175</v>
      </c>
      <c r="AQ207" s="26" t="s">
        <v>117</v>
      </c>
      <c r="AR207" s="26" t="s">
        <v>65</v>
      </c>
      <c r="AS207" s="26" t="s">
        <v>66</v>
      </c>
      <c r="AT207" s="26" t="s">
        <v>67</v>
      </c>
      <c r="AU207" s="26" t="s">
        <v>90</v>
      </c>
      <c r="AV207" s="26" t="s">
        <v>91</v>
      </c>
      <c r="AW207" s="26" t="s">
        <v>92</v>
      </c>
      <c r="AX207" s="26" t="s">
        <v>143</v>
      </c>
      <c r="AY207" s="26" t="s">
        <v>333</v>
      </c>
      <c r="AZ207" s="26"/>
      <c r="BA207" s="26"/>
      <c r="BB207" s="26" t="s">
        <v>1533</v>
      </c>
      <c r="BC207" s="26" t="s">
        <v>74</v>
      </c>
      <c r="BD207" s="26"/>
    </row>
    <row r="208" spans="1:56" x14ac:dyDescent="0.25">
      <c r="A208" s="21">
        <v>92876</v>
      </c>
      <c r="B208" s="21" t="s">
        <v>1534</v>
      </c>
      <c r="C208" s="22" t="s">
        <v>76</v>
      </c>
      <c r="D208" s="20"/>
      <c r="E208" s="20">
        <v>2</v>
      </c>
      <c r="F208" s="20" t="s">
        <v>1535</v>
      </c>
      <c r="G208" s="20"/>
      <c r="H208" s="23"/>
      <c r="I208" s="20" t="s">
        <v>50</v>
      </c>
      <c r="J208" s="20" t="s">
        <v>51</v>
      </c>
      <c r="K208" s="20" t="s">
        <v>51</v>
      </c>
      <c r="L208" s="20"/>
      <c r="M208" s="23" t="s">
        <v>52</v>
      </c>
      <c r="N208" s="20" t="s">
        <v>51</v>
      </c>
      <c r="O208" s="20" t="s">
        <v>51</v>
      </c>
      <c r="P208" s="20">
        <v>1</v>
      </c>
      <c r="Q208" s="20">
        <v>1</v>
      </c>
      <c r="R208" s="20">
        <v>1</v>
      </c>
      <c r="S208" s="20">
        <v>1</v>
      </c>
      <c r="T208" s="20">
        <v>1</v>
      </c>
      <c r="U208" s="20">
        <v>1</v>
      </c>
      <c r="V208" s="26" t="s">
        <v>5070</v>
      </c>
      <c r="W208" s="26" t="s">
        <v>4692</v>
      </c>
      <c r="X208" s="26">
        <v>0</v>
      </c>
      <c r="Y208" s="26" t="s">
        <v>4694</v>
      </c>
      <c r="Z208" s="26" t="s">
        <v>4691</v>
      </c>
      <c r="AA208" s="26">
        <v>5</v>
      </c>
      <c r="AB208" s="26">
        <v>6</v>
      </c>
      <c r="AC208" s="26" t="s">
        <v>238</v>
      </c>
      <c r="AD208" s="26" t="s">
        <v>1536</v>
      </c>
      <c r="AE208" s="26" t="s">
        <v>1537</v>
      </c>
      <c r="AF208" s="26" t="s">
        <v>1538</v>
      </c>
      <c r="AG208" s="26" t="s">
        <v>4772</v>
      </c>
      <c r="AH208" s="26" t="s">
        <v>82</v>
      </c>
      <c r="AI208" s="26" t="s">
        <v>134</v>
      </c>
      <c r="AJ208" s="26" t="s">
        <v>135</v>
      </c>
      <c r="AK208" s="26">
        <v>3</v>
      </c>
      <c r="AL208" s="26" t="s">
        <v>1525</v>
      </c>
      <c r="AM208" s="26" t="s">
        <v>957</v>
      </c>
      <c r="AN208" s="26" t="s">
        <v>958</v>
      </c>
      <c r="AO208" s="26" t="s">
        <v>1493</v>
      </c>
      <c r="AP208" s="26" t="s">
        <v>63</v>
      </c>
      <c r="AQ208" s="26" t="s">
        <v>117</v>
      </c>
      <c r="AR208" s="26" t="s">
        <v>65</v>
      </c>
      <c r="AS208" s="26" t="s">
        <v>379</v>
      </c>
      <c r="AT208" s="26" t="s">
        <v>67</v>
      </c>
      <c r="AU208" s="26" t="s">
        <v>90</v>
      </c>
      <c r="AV208" s="26" t="s">
        <v>91</v>
      </c>
      <c r="AW208" s="26" t="s">
        <v>92</v>
      </c>
      <c r="AX208" s="26" t="s">
        <v>93</v>
      </c>
      <c r="AY208" s="26">
        <v>5</v>
      </c>
      <c r="AZ208" s="26"/>
      <c r="BA208" s="26"/>
      <c r="BB208" s="26" t="s">
        <v>1533</v>
      </c>
      <c r="BC208" s="26" t="s">
        <v>74</v>
      </c>
      <c r="BD208" s="26"/>
    </row>
    <row r="209" spans="1:56" x14ac:dyDescent="0.25">
      <c r="A209" s="21">
        <v>93015</v>
      </c>
      <c r="B209" s="21" t="s">
        <v>1539</v>
      </c>
      <c r="C209" s="22"/>
      <c r="D209" s="20"/>
      <c r="E209" s="20">
        <v>1</v>
      </c>
      <c r="F209" s="20" t="s">
        <v>1539</v>
      </c>
      <c r="G209" s="20"/>
      <c r="H209" s="23"/>
      <c r="I209" s="20" t="s">
        <v>50</v>
      </c>
      <c r="J209" s="20" t="s">
        <v>1129</v>
      </c>
      <c r="K209" s="20" t="s">
        <v>51</v>
      </c>
      <c r="L209" s="20" t="s">
        <v>4843</v>
      </c>
      <c r="M209" s="23" t="s">
        <v>52</v>
      </c>
      <c r="N209" s="20" t="s">
        <v>51</v>
      </c>
      <c r="O209" s="20" t="s">
        <v>51</v>
      </c>
      <c r="P209" s="20">
        <v>1</v>
      </c>
      <c r="Q209" s="20">
        <v>0</v>
      </c>
      <c r="R209" s="20">
        <v>0</v>
      </c>
      <c r="S209" s="20">
        <v>1</v>
      </c>
      <c r="T209" s="20">
        <v>0</v>
      </c>
      <c r="U209" s="20">
        <v>0</v>
      </c>
      <c r="V209" s="26">
        <v>0</v>
      </c>
      <c r="W209" s="26">
        <v>0</v>
      </c>
      <c r="X209" s="26">
        <v>0</v>
      </c>
      <c r="Y209" s="26">
        <v>0</v>
      </c>
      <c r="Z209" s="26">
        <v>0</v>
      </c>
      <c r="AA209" s="26">
        <v>0</v>
      </c>
      <c r="AB209" s="26">
        <v>2</v>
      </c>
      <c r="AC209" s="26" t="s">
        <v>129</v>
      </c>
      <c r="AD209" s="26" t="s">
        <v>1540</v>
      </c>
      <c r="AE209" s="26" t="s">
        <v>1541</v>
      </c>
      <c r="AF209" s="26" t="s">
        <v>1542</v>
      </c>
      <c r="AG209" s="26" t="s">
        <v>51</v>
      </c>
      <c r="AH209" s="26" t="s">
        <v>627</v>
      </c>
      <c r="AI209" s="26" t="s">
        <v>1543</v>
      </c>
      <c r="AJ209" s="26" t="s">
        <v>59</v>
      </c>
      <c r="AK209" s="26"/>
      <c r="AL209" s="26"/>
      <c r="AM209" s="26" t="s">
        <v>136</v>
      </c>
      <c r="AN209" s="26" t="s">
        <v>137</v>
      </c>
      <c r="AO209" s="26" t="s">
        <v>1007</v>
      </c>
      <c r="AP209" s="26" t="s">
        <v>63</v>
      </c>
      <c r="AQ209" s="26" t="s">
        <v>117</v>
      </c>
      <c r="AR209" s="26" t="s">
        <v>65</v>
      </c>
      <c r="AS209" s="26" t="s">
        <v>379</v>
      </c>
      <c r="AT209" s="26" t="s">
        <v>67</v>
      </c>
      <c r="AU209" s="26" t="s">
        <v>90</v>
      </c>
      <c r="AV209" s="26" t="s">
        <v>508</v>
      </c>
      <c r="AW209" s="26" t="s">
        <v>142</v>
      </c>
      <c r="AX209" s="26" t="s">
        <v>118</v>
      </c>
      <c r="AY209" s="26" t="s">
        <v>198</v>
      </c>
      <c r="AZ209" s="26"/>
      <c r="BA209" s="26"/>
      <c r="BB209" s="26" t="s">
        <v>1088</v>
      </c>
      <c r="BC209" s="26" t="s">
        <v>1544</v>
      </c>
      <c r="BD209" s="26"/>
    </row>
    <row r="210" spans="1:56" x14ac:dyDescent="0.25">
      <c r="A210" s="21">
        <v>93027</v>
      </c>
      <c r="B210" s="21" t="s">
        <v>1545</v>
      </c>
      <c r="C210" s="22"/>
      <c r="D210" s="20"/>
      <c r="E210" s="20">
        <v>1</v>
      </c>
      <c r="F210" s="20" t="s">
        <v>1545</v>
      </c>
      <c r="G210" s="20"/>
      <c r="H210" s="23"/>
      <c r="I210" s="20" t="s">
        <v>50</v>
      </c>
      <c r="J210" s="20" t="s">
        <v>190</v>
      </c>
      <c r="K210" s="20" t="s">
        <v>51</v>
      </c>
      <c r="L210" s="20" t="s">
        <v>4850</v>
      </c>
      <c r="M210" s="23" t="s">
        <v>52</v>
      </c>
      <c r="N210" s="20" t="s">
        <v>51</v>
      </c>
      <c r="O210" s="20" t="s">
        <v>51</v>
      </c>
      <c r="P210" s="20">
        <v>0</v>
      </c>
      <c r="Q210" s="20">
        <v>0</v>
      </c>
      <c r="R210" s="20">
        <v>0</v>
      </c>
      <c r="S210" s="20">
        <v>1</v>
      </c>
      <c r="T210" s="20">
        <v>0</v>
      </c>
      <c r="U210" s="20">
        <v>0</v>
      </c>
      <c r="V210" s="26">
        <v>0</v>
      </c>
      <c r="W210" s="26">
        <v>0</v>
      </c>
      <c r="X210" s="26">
        <v>0</v>
      </c>
      <c r="Y210" s="26">
        <v>0</v>
      </c>
      <c r="Z210" s="26">
        <v>0</v>
      </c>
      <c r="AA210" s="26">
        <v>0</v>
      </c>
      <c r="AB210" s="26">
        <v>1</v>
      </c>
      <c r="AC210" s="26" t="s">
        <v>129</v>
      </c>
      <c r="AD210" s="26" t="s">
        <v>1546</v>
      </c>
      <c r="AE210" s="26" t="s">
        <v>1547</v>
      </c>
      <c r="AF210" s="26" t="s">
        <v>1548</v>
      </c>
      <c r="AG210" s="26" t="s">
        <v>51</v>
      </c>
      <c r="AH210" s="26" t="s">
        <v>627</v>
      </c>
      <c r="AI210" s="26" t="s">
        <v>207</v>
      </c>
      <c r="AJ210" s="26" t="s">
        <v>59</v>
      </c>
      <c r="AK210" s="26"/>
      <c r="AL210" s="26"/>
      <c r="AM210" s="26"/>
      <c r="AN210" s="26"/>
      <c r="AO210" s="26" t="s">
        <v>1549</v>
      </c>
      <c r="AP210" s="26" t="s">
        <v>63</v>
      </c>
      <c r="AQ210" s="26" t="s">
        <v>210</v>
      </c>
      <c r="AR210" s="26" t="s">
        <v>65</v>
      </c>
      <c r="AS210" s="26" t="s">
        <v>285</v>
      </c>
      <c r="AT210" s="26" t="s">
        <v>286</v>
      </c>
      <c r="AU210" s="26" t="s">
        <v>140</v>
      </c>
      <c r="AV210" s="26" t="s">
        <v>176</v>
      </c>
      <c r="AW210" s="26" t="s">
        <v>142</v>
      </c>
      <c r="AX210" s="26" t="s">
        <v>71</v>
      </c>
      <c r="AY210" s="26" t="s">
        <v>211</v>
      </c>
      <c r="AZ210" s="26"/>
      <c r="BA210" s="26"/>
      <c r="BB210" s="26" t="s">
        <v>162</v>
      </c>
      <c r="BC210" s="26" t="s">
        <v>74</v>
      </c>
      <c r="BD210" s="26"/>
    </row>
    <row r="211" spans="1:56" x14ac:dyDescent="0.25">
      <c r="A211" s="21">
        <v>93088</v>
      </c>
      <c r="B211" s="21" t="s">
        <v>1550</v>
      </c>
      <c r="C211" s="22"/>
      <c r="D211" s="20"/>
      <c r="E211" s="20">
        <v>1</v>
      </c>
      <c r="F211" s="20" t="s">
        <v>1550</v>
      </c>
      <c r="G211" s="20"/>
      <c r="H211" s="23"/>
      <c r="I211" s="20" t="s">
        <v>50</v>
      </c>
      <c r="J211" s="20" t="s">
        <v>51</v>
      </c>
      <c r="K211" s="20" t="s">
        <v>51</v>
      </c>
      <c r="L211" s="20" t="s">
        <v>4859</v>
      </c>
      <c r="M211" s="23" t="s">
        <v>52</v>
      </c>
      <c r="N211" s="20" t="s">
        <v>51</v>
      </c>
      <c r="O211" s="20" t="s">
        <v>51</v>
      </c>
      <c r="P211" s="20">
        <v>0</v>
      </c>
      <c r="Q211" s="20">
        <v>0</v>
      </c>
      <c r="R211" s="20">
        <v>0</v>
      </c>
      <c r="S211" s="20">
        <v>1</v>
      </c>
      <c r="T211" s="20">
        <v>0</v>
      </c>
      <c r="U211" s="20">
        <v>0</v>
      </c>
      <c r="V211" s="26">
        <v>0</v>
      </c>
      <c r="W211" s="26">
        <v>0</v>
      </c>
      <c r="X211" s="26">
        <v>0</v>
      </c>
      <c r="Y211" s="26">
        <v>0</v>
      </c>
      <c r="Z211" s="26">
        <v>0</v>
      </c>
      <c r="AA211" s="26">
        <v>0</v>
      </c>
      <c r="AB211" s="26">
        <v>1</v>
      </c>
      <c r="AC211" s="26" t="s">
        <v>129</v>
      </c>
      <c r="AD211" s="26" t="s">
        <v>1551</v>
      </c>
      <c r="AE211" s="26"/>
      <c r="AF211" s="26" t="s">
        <v>1552</v>
      </c>
      <c r="AG211" s="26" t="s">
        <v>51</v>
      </c>
      <c r="AH211" s="26" t="s">
        <v>627</v>
      </c>
      <c r="AI211" s="26" t="s">
        <v>207</v>
      </c>
      <c r="AJ211" s="26" t="s">
        <v>59</v>
      </c>
      <c r="AK211" s="26"/>
      <c r="AL211" s="26"/>
      <c r="AM211" s="26"/>
      <c r="AN211" s="26"/>
      <c r="AO211" s="26" t="s">
        <v>1553</v>
      </c>
      <c r="AP211" s="26" t="s">
        <v>63</v>
      </c>
      <c r="AQ211" s="26" t="s">
        <v>64</v>
      </c>
      <c r="AR211" s="26" t="s">
        <v>65</v>
      </c>
      <c r="AS211" s="26" t="s">
        <v>379</v>
      </c>
      <c r="AT211" s="26" t="s">
        <v>67</v>
      </c>
      <c r="AU211" s="26" t="s">
        <v>90</v>
      </c>
      <c r="AV211" s="26" t="s">
        <v>176</v>
      </c>
      <c r="AW211" s="26" t="s">
        <v>142</v>
      </c>
      <c r="AX211" s="26" t="s">
        <v>71</v>
      </c>
      <c r="AY211" s="26" t="s">
        <v>273</v>
      </c>
      <c r="AZ211" s="26"/>
      <c r="BA211" s="26"/>
      <c r="BB211" s="26" t="s">
        <v>390</v>
      </c>
      <c r="BC211" s="26" t="s">
        <v>74</v>
      </c>
      <c r="BD211" s="26"/>
    </row>
    <row r="212" spans="1:56" x14ac:dyDescent="0.25">
      <c r="A212" s="21">
        <v>93101</v>
      </c>
      <c r="B212" s="21" t="s">
        <v>1554</v>
      </c>
      <c r="C212" s="22"/>
      <c r="D212" s="20"/>
      <c r="E212" s="20">
        <v>1</v>
      </c>
      <c r="F212" s="20" t="s">
        <v>1554</v>
      </c>
      <c r="G212" s="20"/>
      <c r="H212" s="23"/>
      <c r="I212" s="20" t="s">
        <v>50</v>
      </c>
      <c r="J212" s="20" t="s">
        <v>668</v>
      </c>
      <c r="K212" s="20" t="s">
        <v>99</v>
      </c>
      <c r="L212" s="20" t="s">
        <v>4855</v>
      </c>
      <c r="M212" s="23" t="s">
        <v>52</v>
      </c>
      <c r="N212" s="20" t="s">
        <v>51</v>
      </c>
      <c r="O212" s="20" t="s">
        <v>51</v>
      </c>
      <c r="P212" s="20">
        <v>0</v>
      </c>
      <c r="Q212" s="20">
        <v>0</v>
      </c>
      <c r="R212" s="20">
        <v>1</v>
      </c>
      <c r="S212" s="20">
        <v>1</v>
      </c>
      <c r="T212" s="20">
        <v>0</v>
      </c>
      <c r="U212" s="20">
        <v>0</v>
      </c>
      <c r="V212" s="26">
        <v>0</v>
      </c>
      <c r="W212" s="26">
        <v>0</v>
      </c>
      <c r="X212" s="26">
        <v>0</v>
      </c>
      <c r="Y212" s="26">
        <v>0</v>
      </c>
      <c r="Z212" s="26">
        <v>0</v>
      </c>
      <c r="AA212" s="26">
        <v>0</v>
      </c>
      <c r="AB212" s="26">
        <v>2</v>
      </c>
      <c r="AC212" s="26" t="s">
        <v>129</v>
      </c>
      <c r="AD212" s="26" t="s">
        <v>1555</v>
      </c>
      <c r="AE212" s="26" t="s">
        <v>1556</v>
      </c>
      <c r="AF212" s="26" t="s">
        <v>1557</v>
      </c>
      <c r="AG212" s="26" t="s">
        <v>4772</v>
      </c>
      <c r="AH212" s="26" t="s">
        <v>627</v>
      </c>
      <c r="AI212" s="26" t="s">
        <v>207</v>
      </c>
      <c r="AJ212" s="26" t="s">
        <v>59</v>
      </c>
      <c r="AK212" s="26">
        <v>3</v>
      </c>
      <c r="AL212" s="26">
        <v>0</v>
      </c>
      <c r="AM212" s="26" t="s">
        <v>542</v>
      </c>
      <c r="AN212" s="26" t="s">
        <v>543</v>
      </c>
      <c r="AO212" s="26" t="s">
        <v>872</v>
      </c>
      <c r="AP212" s="26" t="s">
        <v>63</v>
      </c>
      <c r="AQ212" s="26" t="s">
        <v>64</v>
      </c>
      <c r="AR212" s="26" t="s">
        <v>156</v>
      </c>
      <c r="AS212" s="26" t="s">
        <v>66</v>
      </c>
      <c r="AT212" s="26" t="s">
        <v>67</v>
      </c>
      <c r="AU212" s="26" t="s">
        <v>68</v>
      </c>
      <c r="AV212" s="26" t="s">
        <v>176</v>
      </c>
      <c r="AW212" s="26" t="s">
        <v>142</v>
      </c>
      <c r="AX212" s="26" t="s">
        <v>143</v>
      </c>
      <c r="AY212" s="26" t="s">
        <v>287</v>
      </c>
      <c r="AZ212" s="26"/>
      <c r="BA212" s="26"/>
      <c r="BB212" s="26" t="s">
        <v>235</v>
      </c>
      <c r="BC212" s="26" t="s">
        <v>74</v>
      </c>
      <c r="BD212" s="26"/>
    </row>
    <row r="213" spans="1:56" x14ac:dyDescent="0.25">
      <c r="A213" s="21">
        <v>93157</v>
      </c>
      <c r="B213" s="21" t="s">
        <v>1558</v>
      </c>
      <c r="C213" s="22"/>
      <c r="D213" s="20" t="s">
        <v>4705</v>
      </c>
      <c r="E213" s="20">
        <v>2</v>
      </c>
      <c r="F213" s="20" t="s">
        <v>1559</v>
      </c>
      <c r="G213" s="20"/>
      <c r="H213" s="23"/>
      <c r="I213" s="20" t="s">
        <v>50</v>
      </c>
      <c r="J213" s="20" t="s">
        <v>51</v>
      </c>
      <c r="K213" s="20" t="s">
        <v>51</v>
      </c>
      <c r="L213" s="20"/>
      <c r="M213" s="23" t="s">
        <v>52</v>
      </c>
      <c r="N213" s="20" t="s">
        <v>51</v>
      </c>
      <c r="O213" s="20" t="s">
        <v>51</v>
      </c>
      <c r="P213" s="20">
        <v>1</v>
      </c>
      <c r="Q213" s="20">
        <v>1</v>
      </c>
      <c r="R213" s="20">
        <v>1</v>
      </c>
      <c r="S213" s="20">
        <v>1</v>
      </c>
      <c r="T213" s="20">
        <v>1</v>
      </c>
      <c r="U213" s="20">
        <v>1</v>
      </c>
      <c r="V213" s="26">
        <v>0</v>
      </c>
      <c r="W213" s="26">
        <v>0</v>
      </c>
      <c r="X213" s="26">
        <v>0</v>
      </c>
      <c r="Y213" s="26">
        <v>0</v>
      </c>
      <c r="Z213" s="26">
        <v>0</v>
      </c>
      <c r="AA213" s="26">
        <v>0</v>
      </c>
      <c r="AB213" s="26">
        <v>6</v>
      </c>
      <c r="AC213" s="26" t="s">
        <v>129</v>
      </c>
      <c r="AD213" s="26" t="s">
        <v>1560</v>
      </c>
      <c r="AE213" s="26" t="s">
        <v>1561</v>
      </c>
      <c r="AF213" s="26" t="s">
        <v>1562</v>
      </c>
      <c r="AG213" s="26" t="s">
        <v>4772</v>
      </c>
      <c r="AH213" s="26" t="s">
        <v>627</v>
      </c>
      <c r="AI213" s="26" t="s">
        <v>207</v>
      </c>
      <c r="AJ213" s="26" t="s">
        <v>59</v>
      </c>
      <c r="AK213" s="26">
        <v>3</v>
      </c>
      <c r="AL213" s="26">
        <v>0</v>
      </c>
      <c r="AM213" s="26" t="s">
        <v>628</v>
      </c>
      <c r="AN213" s="26" t="s">
        <v>629</v>
      </c>
      <c r="AO213" s="26" t="s">
        <v>1563</v>
      </c>
      <c r="AP213" s="26" t="s">
        <v>63</v>
      </c>
      <c r="AQ213" s="26" t="s">
        <v>498</v>
      </c>
      <c r="AR213" s="26" t="s">
        <v>65</v>
      </c>
      <c r="AS213" s="26" t="s">
        <v>89</v>
      </c>
      <c r="AT213" s="26" t="s">
        <v>67</v>
      </c>
      <c r="AU213" s="26" t="s">
        <v>90</v>
      </c>
      <c r="AV213" s="26" t="s">
        <v>1050</v>
      </c>
      <c r="AW213" s="26" t="s">
        <v>142</v>
      </c>
      <c r="AX213" s="26" t="s">
        <v>574</v>
      </c>
      <c r="AY213" s="26" t="s">
        <v>620</v>
      </c>
      <c r="AZ213" s="26"/>
      <c r="BA213" s="26"/>
      <c r="BB213" s="26" t="s">
        <v>583</v>
      </c>
      <c r="BC213" s="26" t="s">
        <v>403</v>
      </c>
      <c r="BD213" s="26"/>
    </row>
    <row r="214" spans="1:56" x14ac:dyDescent="0.25">
      <c r="A214" s="21">
        <v>93282</v>
      </c>
      <c r="B214" s="21" t="s">
        <v>1564</v>
      </c>
      <c r="C214" s="22"/>
      <c r="D214" s="20"/>
      <c r="E214" s="20">
        <v>1</v>
      </c>
      <c r="F214" s="20" t="s">
        <v>1564</v>
      </c>
      <c r="G214" s="20"/>
      <c r="H214" s="23"/>
      <c r="I214" s="20" t="s">
        <v>50</v>
      </c>
      <c r="J214" s="20" t="s">
        <v>1565</v>
      </c>
      <c r="K214" s="20" t="s">
        <v>51</v>
      </c>
      <c r="L214" s="20" t="s">
        <v>4872</v>
      </c>
      <c r="M214" s="23" t="s">
        <v>52</v>
      </c>
      <c r="N214" s="20" t="s">
        <v>51</v>
      </c>
      <c r="O214" s="20" t="s">
        <v>51</v>
      </c>
      <c r="P214" s="20">
        <v>0</v>
      </c>
      <c r="Q214" s="20">
        <v>0</v>
      </c>
      <c r="R214" s="20">
        <v>0</v>
      </c>
      <c r="S214" s="20">
        <v>1</v>
      </c>
      <c r="T214" s="20">
        <v>0</v>
      </c>
      <c r="U214" s="20">
        <v>0</v>
      </c>
      <c r="V214" s="26">
        <v>0</v>
      </c>
      <c r="W214" s="26">
        <v>0</v>
      </c>
      <c r="X214" s="26">
        <v>0</v>
      </c>
      <c r="Y214" s="26">
        <v>0</v>
      </c>
      <c r="Z214" s="26">
        <v>0</v>
      </c>
      <c r="AA214" s="26">
        <v>0</v>
      </c>
      <c r="AB214" s="26">
        <v>1</v>
      </c>
      <c r="AC214" s="26" t="s">
        <v>1567</v>
      </c>
      <c r="AD214" s="26" t="s">
        <v>1568</v>
      </c>
      <c r="AE214" s="26" t="s">
        <v>1569</v>
      </c>
      <c r="AF214" s="26" t="s">
        <v>1570</v>
      </c>
      <c r="AG214" s="26" t="s">
        <v>4771</v>
      </c>
      <c r="AH214" s="26" t="s">
        <v>517</v>
      </c>
      <c r="AI214" s="26" t="s">
        <v>134</v>
      </c>
      <c r="AJ214" s="26" t="s">
        <v>966</v>
      </c>
      <c r="AK214" s="26"/>
      <c r="AL214" s="26"/>
      <c r="AM214" s="26"/>
      <c r="AN214" s="26"/>
      <c r="AO214" s="26" t="s">
        <v>362</v>
      </c>
      <c r="AP214" s="26" t="s">
        <v>63</v>
      </c>
      <c r="AQ214" s="26" t="s">
        <v>64</v>
      </c>
      <c r="AR214" s="26" t="s">
        <v>65</v>
      </c>
      <c r="AS214" s="26" t="s">
        <v>379</v>
      </c>
      <c r="AT214" s="26" t="s">
        <v>67</v>
      </c>
      <c r="AU214" s="26" t="s">
        <v>90</v>
      </c>
      <c r="AV214" s="26" t="s">
        <v>415</v>
      </c>
      <c r="AW214" s="26" t="s">
        <v>142</v>
      </c>
      <c r="AX214" s="26" t="s">
        <v>314</v>
      </c>
      <c r="AY214" s="26" t="s">
        <v>1571</v>
      </c>
      <c r="AZ214" s="26"/>
      <c r="BA214" s="26"/>
      <c r="BB214" s="26" t="s">
        <v>1252</v>
      </c>
      <c r="BC214" s="26" t="s">
        <v>74</v>
      </c>
      <c r="BD214" s="26"/>
    </row>
    <row r="215" spans="1:56" x14ac:dyDescent="0.25">
      <c r="A215" s="21">
        <v>93308</v>
      </c>
      <c r="B215" s="21" t="s">
        <v>1572</v>
      </c>
      <c r="C215" s="22"/>
      <c r="D215" s="20"/>
      <c r="E215" s="20">
        <v>1</v>
      </c>
      <c r="F215" s="20" t="s">
        <v>1572</v>
      </c>
      <c r="G215" s="20"/>
      <c r="H215" s="23"/>
      <c r="I215" s="20" t="s">
        <v>50</v>
      </c>
      <c r="J215" s="20" t="s">
        <v>51</v>
      </c>
      <c r="K215" s="20" t="s">
        <v>51</v>
      </c>
      <c r="L215" s="20"/>
      <c r="M215" s="23" t="s">
        <v>52</v>
      </c>
      <c r="N215" s="20" t="s">
        <v>51</v>
      </c>
      <c r="O215" s="20" t="s">
        <v>51</v>
      </c>
      <c r="P215" s="20">
        <v>1</v>
      </c>
      <c r="Q215" s="20">
        <v>1</v>
      </c>
      <c r="R215" s="20">
        <v>1</v>
      </c>
      <c r="S215" s="20">
        <v>1</v>
      </c>
      <c r="T215" s="20">
        <v>1</v>
      </c>
      <c r="U215" s="20">
        <v>0</v>
      </c>
      <c r="V215" s="26">
        <v>0</v>
      </c>
      <c r="W215" s="26">
        <v>0</v>
      </c>
      <c r="X215" s="26">
        <v>0</v>
      </c>
      <c r="Y215" s="26" t="s">
        <v>4695</v>
      </c>
      <c r="Z215" s="26">
        <v>0</v>
      </c>
      <c r="AA215" s="26">
        <v>2</v>
      </c>
      <c r="AB215" s="26">
        <v>5</v>
      </c>
      <c r="AC215" s="26" t="s">
        <v>699</v>
      </c>
      <c r="AD215" s="26" t="s">
        <v>1573</v>
      </c>
      <c r="AE215" s="26" t="s">
        <v>1574</v>
      </c>
      <c r="AF215" s="26" t="s">
        <v>1575</v>
      </c>
      <c r="AG215" s="26" t="s">
        <v>1576</v>
      </c>
      <c r="AH215" s="26" t="s">
        <v>356</v>
      </c>
      <c r="AI215" s="26" t="s">
        <v>134</v>
      </c>
      <c r="AJ215" s="26" t="s">
        <v>59</v>
      </c>
      <c r="AK215" s="26">
        <v>1</v>
      </c>
      <c r="AL215" s="26" t="s">
        <v>1577</v>
      </c>
      <c r="AM215" s="26" t="s">
        <v>219</v>
      </c>
      <c r="AN215" s="26" t="s">
        <v>220</v>
      </c>
      <c r="AO215" s="26" t="s">
        <v>232</v>
      </c>
      <c r="AP215" s="26" t="s">
        <v>175</v>
      </c>
      <c r="AQ215" s="26" t="s">
        <v>117</v>
      </c>
      <c r="AR215" s="26" t="s">
        <v>65</v>
      </c>
      <c r="AS215" s="26" t="s">
        <v>89</v>
      </c>
      <c r="AT215" s="26" t="s">
        <v>127</v>
      </c>
      <c r="AU215" s="26" t="s">
        <v>90</v>
      </c>
      <c r="AV215" s="26" t="s">
        <v>176</v>
      </c>
      <c r="AW215" s="26" t="s">
        <v>142</v>
      </c>
      <c r="AX215" s="26" t="s">
        <v>314</v>
      </c>
      <c r="AY215" s="26" t="s">
        <v>333</v>
      </c>
      <c r="AZ215" s="26"/>
      <c r="BA215" s="26"/>
      <c r="BB215" s="26" t="s">
        <v>473</v>
      </c>
      <c r="BC215" s="26" t="s">
        <v>74</v>
      </c>
      <c r="BD215" s="26"/>
    </row>
    <row r="216" spans="1:56" x14ac:dyDescent="0.25">
      <c r="A216" s="21">
        <v>93673</v>
      </c>
      <c r="B216" s="21" t="s">
        <v>1578</v>
      </c>
      <c r="C216" s="22" t="s">
        <v>76</v>
      </c>
      <c r="D216" s="20" t="s">
        <v>5024</v>
      </c>
      <c r="E216" s="20">
        <v>1</v>
      </c>
      <c r="F216" s="20" t="s">
        <v>1578</v>
      </c>
      <c r="G216" s="20"/>
      <c r="H216" s="23"/>
      <c r="I216" s="20" t="s">
        <v>50</v>
      </c>
      <c r="J216" s="20" t="s">
        <v>202</v>
      </c>
      <c r="K216" s="20" t="s">
        <v>51</v>
      </c>
      <c r="L216" s="20" t="s">
        <v>5025</v>
      </c>
      <c r="M216" s="23" t="s">
        <v>52</v>
      </c>
      <c r="N216" s="20" t="s">
        <v>51</v>
      </c>
      <c r="O216" s="20" t="s">
        <v>51</v>
      </c>
      <c r="P216" s="20">
        <v>0</v>
      </c>
      <c r="Q216" s="20">
        <v>0</v>
      </c>
      <c r="R216" s="20">
        <v>0</v>
      </c>
      <c r="S216" s="20">
        <v>0</v>
      </c>
      <c r="T216" s="20">
        <v>0</v>
      </c>
      <c r="U216" s="20">
        <v>0</v>
      </c>
      <c r="V216" s="26">
        <v>0</v>
      </c>
      <c r="W216" s="26">
        <v>0</v>
      </c>
      <c r="X216" s="26">
        <v>0</v>
      </c>
      <c r="Y216" s="26" t="s">
        <v>4694</v>
      </c>
      <c r="Z216" s="26">
        <v>0</v>
      </c>
      <c r="AA216" s="26">
        <v>1</v>
      </c>
      <c r="AB216" s="26">
        <v>0</v>
      </c>
      <c r="AC216" s="26" t="s">
        <v>129</v>
      </c>
      <c r="AD216" s="26" t="s">
        <v>1579</v>
      </c>
      <c r="AE216" s="26" t="s">
        <v>1580</v>
      </c>
      <c r="AF216" s="26" t="s">
        <v>1581</v>
      </c>
      <c r="AG216" s="26" t="s">
        <v>1582</v>
      </c>
      <c r="AH216" s="26" t="s">
        <v>850</v>
      </c>
      <c r="AI216" s="26" t="s">
        <v>134</v>
      </c>
      <c r="AJ216" s="26" t="s">
        <v>186</v>
      </c>
      <c r="AK216" s="26"/>
      <c r="AL216" s="26"/>
      <c r="AM216" s="26"/>
      <c r="AN216" s="26"/>
      <c r="AO216" s="26" t="s">
        <v>1583</v>
      </c>
      <c r="AP216" s="26" t="s">
        <v>175</v>
      </c>
      <c r="AQ216" s="26" t="s">
        <v>64</v>
      </c>
      <c r="AR216" s="26" t="s">
        <v>65</v>
      </c>
      <c r="AS216" s="26" t="s">
        <v>89</v>
      </c>
      <c r="AT216" s="26" t="s">
        <v>67</v>
      </c>
      <c r="AU216" s="26" t="s">
        <v>140</v>
      </c>
      <c r="AV216" s="26" t="s">
        <v>176</v>
      </c>
      <c r="AW216" s="26" t="s">
        <v>142</v>
      </c>
      <c r="AX216" s="26" t="s">
        <v>71</v>
      </c>
      <c r="AY216" s="26" t="s">
        <v>198</v>
      </c>
      <c r="AZ216" s="26"/>
      <c r="BA216" s="26"/>
      <c r="BB216" s="26" t="s">
        <v>575</v>
      </c>
      <c r="BC216" s="26" t="s">
        <v>74</v>
      </c>
      <c r="BD216" s="26"/>
    </row>
    <row r="217" spans="1:56" x14ac:dyDescent="0.25">
      <c r="A217" s="21">
        <v>93680</v>
      </c>
      <c r="B217" s="21" t="s">
        <v>1584</v>
      </c>
      <c r="C217" s="22" t="s">
        <v>76</v>
      </c>
      <c r="D217" s="20"/>
      <c r="E217" s="20">
        <v>1</v>
      </c>
      <c r="F217" s="20" t="s">
        <v>1584</v>
      </c>
      <c r="G217" s="20" t="s">
        <v>258</v>
      </c>
      <c r="H217" s="23" t="s">
        <v>259</v>
      </c>
      <c r="I217" s="20" t="s">
        <v>50</v>
      </c>
      <c r="J217" s="20" t="s">
        <v>336</v>
      </c>
      <c r="K217" s="20" t="s">
        <v>51</v>
      </c>
      <c r="L217" s="20" t="s">
        <v>337</v>
      </c>
      <c r="M217" s="23" t="s">
        <v>52</v>
      </c>
      <c r="N217" s="20" t="s">
        <v>51</v>
      </c>
      <c r="O217" s="20" t="s">
        <v>51</v>
      </c>
      <c r="P217" s="20">
        <v>1</v>
      </c>
      <c r="Q217" s="20">
        <v>1</v>
      </c>
      <c r="R217" s="20">
        <v>1</v>
      </c>
      <c r="S217" s="20">
        <v>1</v>
      </c>
      <c r="T217" s="20">
        <v>1</v>
      </c>
      <c r="U217" s="20">
        <v>1</v>
      </c>
      <c r="V217" s="26">
        <v>0</v>
      </c>
      <c r="W217" s="26">
        <v>0</v>
      </c>
      <c r="X217" s="26" t="s">
        <v>4694</v>
      </c>
      <c r="Y217" s="26">
        <v>0</v>
      </c>
      <c r="Z217" s="26">
        <v>0</v>
      </c>
      <c r="AA217" s="26">
        <v>1</v>
      </c>
      <c r="AB217" s="26">
        <v>6</v>
      </c>
      <c r="AC217" s="26" t="s">
        <v>129</v>
      </c>
      <c r="AD217" s="26" t="s">
        <v>1585</v>
      </c>
      <c r="AE217" s="26"/>
      <c r="AF217" s="26" t="s">
        <v>1586</v>
      </c>
      <c r="AG217" s="26" t="s">
        <v>51</v>
      </c>
      <c r="AH217" s="26" t="s">
        <v>850</v>
      </c>
      <c r="AI217" s="26" t="s">
        <v>207</v>
      </c>
      <c r="AJ217" s="26" t="s">
        <v>186</v>
      </c>
      <c r="AK217" s="26">
        <v>2</v>
      </c>
      <c r="AL217" s="26">
        <v>0</v>
      </c>
      <c r="AM217" s="26" t="s">
        <v>268</v>
      </c>
      <c r="AN217" s="26" t="s">
        <v>269</v>
      </c>
      <c r="AO217" s="26" t="s">
        <v>604</v>
      </c>
      <c r="AP217" s="26" t="s">
        <v>63</v>
      </c>
      <c r="AQ217" s="26" t="s">
        <v>117</v>
      </c>
      <c r="AR217" s="26" t="s">
        <v>65</v>
      </c>
      <c r="AS217" s="26" t="s">
        <v>157</v>
      </c>
      <c r="AT217" s="26" t="s">
        <v>67</v>
      </c>
      <c r="AU217" s="26" t="s">
        <v>90</v>
      </c>
      <c r="AV217" s="26" t="s">
        <v>271</v>
      </c>
      <c r="AW217" s="26" t="s">
        <v>142</v>
      </c>
      <c r="AX217" s="26" t="s">
        <v>272</v>
      </c>
      <c r="AY217" s="26" t="s">
        <v>198</v>
      </c>
      <c r="AZ217" s="26"/>
      <c r="BA217" s="26"/>
      <c r="BB217" s="26" t="s">
        <v>162</v>
      </c>
      <c r="BC217" s="26" t="s">
        <v>556</v>
      </c>
      <c r="BD217" s="26"/>
    </row>
    <row r="218" spans="1:56" x14ac:dyDescent="0.25">
      <c r="A218" s="21">
        <v>93803</v>
      </c>
      <c r="B218" s="21" t="s">
        <v>1589</v>
      </c>
      <c r="C218" s="22"/>
      <c r="D218" s="20"/>
      <c r="E218" s="20">
        <v>1</v>
      </c>
      <c r="F218" s="20" t="s">
        <v>1589</v>
      </c>
      <c r="G218" s="20"/>
      <c r="H218" s="23"/>
      <c r="I218" s="20" t="s">
        <v>50</v>
      </c>
      <c r="J218" s="20" t="s">
        <v>51</v>
      </c>
      <c r="K218" s="20" t="s">
        <v>51</v>
      </c>
      <c r="L218" s="20"/>
      <c r="M218" s="23" t="s">
        <v>52</v>
      </c>
      <c r="N218" s="20" t="s">
        <v>51</v>
      </c>
      <c r="O218" s="20" t="s">
        <v>51</v>
      </c>
      <c r="P218" s="20">
        <v>1</v>
      </c>
      <c r="Q218" s="20">
        <v>1</v>
      </c>
      <c r="R218" s="20">
        <v>1</v>
      </c>
      <c r="S218" s="20">
        <v>1</v>
      </c>
      <c r="T218" s="20">
        <v>0</v>
      </c>
      <c r="U218" s="20">
        <v>0</v>
      </c>
      <c r="V218" s="26">
        <v>0</v>
      </c>
      <c r="W218" s="26">
        <v>0</v>
      </c>
      <c r="X218" s="26">
        <v>0</v>
      </c>
      <c r="Y218" s="26">
        <v>0</v>
      </c>
      <c r="Z218" s="26">
        <v>0</v>
      </c>
      <c r="AA218" s="26">
        <v>0</v>
      </c>
      <c r="AB218" s="26">
        <v>4</v>
      </c>
      <c r="AC218" s="26" t="s">
        <v>278</v>
      </c>
      <c r="AD218" s="26" t="s">
        <v>1590</v>
      </c>
      <c r="AE218" s="26" t="s">
        <v>1591</v>
      </c>
      <c r="AF218" s="26" t="s">
        <v>1592</v>
      </c>
      <c r="AG218" s="26" t="s">
        <v>1593</v>
      </c>
      <c r="AH218" s="26" t="s">
        <v>1594</v>
      </c>
      <c r="AI218" s="26" t="s">
        <v>58</v>
      </c>
      <c r="AJ218" s="26" t="s">
        <v>208</v>
      </c>
      <c r="AK218" s="26"/>
      <c r="AL218" s="26"/>
      <c r="AM218" s="26" t="s">
        <v>153</v>
      </c>
      <c r="AN218" s="26" t="s">
        <v>154</v>
      </c>
      <c r="AO218" s="26" t="s">
        <v>1595</v>
      </c>
      <c r="AP218" s="26" t="s">
        <v>63</v>
      </c>
      <c r="AQ218" s="26" t="s">
        <v>498</v>
      </c>
      <c r="AR218" s="26" t="s">
        <v>156</v>
      </c>
      <c r="AS218" s="26" t="s">
        <v>66</v>
      </c>
      <c r="AT218" s="26" t="s">
        <v>67</v>
      </c>
      <c r="AU218" s="26" t="s">
        <v>140</v>
      </c>
      <c r="AV218" s="26" t="s">
        <v>159</v>
      </c>
      <c r="AW218" s="26" t="s">
        <v>142</v>
      </c>
      <c r="AX218" s="26" t="s">
        <v>1596</v>
      </c>
      <c r="AY218" s="26" t="s">
        <v>161</v>
      </c>
      <c r="AZ218" s="26"/>
      <c r="BA218" s="26"/>
      <c r="BB218" s="26" t="s">
        <v>1597</v>
      </c>
      <c r="BC218" s="26" t="s">
        <v>74</v>
      </c>
      <c r="BD218" s="26"/>
    </row>
    <row r="219" spans="1:56" x14ac:dyDescent="0.25">
      <c r="A219" s="21">
        <v>93860</v>
      </c>
      <c r="B219" s="21" t="s">
        <v>1598</v>
      </c>
      <c r="C219" s="22" t="s">
        <v>76</v>
      </c>
      <c r="D219" s="20"/>
      <c r="E219" s="20">
        <v>1</v>
      </c>
      <c r="F219" s="20" t="s">
        <v>1598</v>
      </c>
      <c r="G219" s="20"/>
      <c r="H219" s="23"/>
      <c r="I219" s="20" t="s">
        <v>50</v>
      </c>
      <c r="J219" s="20" t="s">
        <v>51</v>
      </c>
      <c r="K219" s="20" t="s">
        <v>51</v>
      </c>
      <c r="L219" s="20"/>
      <c r="M219" s="23" t="s">
        <v>52</v>
      </c>
      <c r="N219" s="20" t="s">
        <v>51</v>
      </c>
      <c r="O219" s="20" t="s">
        <v>51</v>
      </c>
      <c r="P219" s="20">
        <v>1</v>
      </c>
      <c r="Q219" s="20">
        <v>1</v>
      </c>
      <c r="R219" s="20">
        <v>1</v>
      </c>
      <c r="S219" s="20">
        <v>1</v>
      </c>
      <c r="T219" s="20">
        <v>1</v>
      </c>
      <c r="U219" s="20">
        <v>0</v>
      </c>
      <c r="V219" s="26">
        <v>0</v>
      </c>
      <c r="W219" s="26">
        <v>0</v>
      </c>
      <c r="X219" s="26" t="s">
        <v>4695</v>
      </c>
      <c r="Y219" s="26">
        <v>0</v>
      </c>
      <c r="Z219" s="26">
        <v>0</v>
      </c>
      <c r="AA219" s="26">
        <v>2</v>
      </c>
      <c r="AB219" s="26">
        <v>5</v>
      </c>
      <c r="AC219" s="26" t="s">
        <v>278</v>
      </c>
      <c r="AD219" s="26" t="s">
        <v>1599</v>
      </c>
      <c r="AE219" s="26" t="s">
        <v>1600</v>
      </c>
      <c r="AF219" s="26" t="s">
        <v>1601</v>
      </c>
      <c r="AG219" s="26" t="s">
        <v>51</v>
      </c>
      <c r="AH219" s="26" t="s">
        <v>463</v>
      </c>
      <c r="AI219" s="26" t="s">
        <v>58</v>
      </c>
      <c r="AJ219" s="26" t="s">
        <v>83</v>
      </c>
      <c r="AK219" s="26">
        <v>0</v>
      </c>
      <c r="AL219" s="26">
        <v>0</v>
      </c>
      <c r="AM219" s="26" t="s">
        <v>136</v>
      </c>
      <c r="AN219" s="26" t="s">
        <v>137</v>
      </c>
      <c r="AO219" s="26" t="s">
        <v>350</v>
      </c>
      <c r="AP219" s="26" t="s">
        <v>63</v>
      </c>
      <c r="AQ219" s="26" t="s">
        <v>117</v>
      </c>
      <c r="AR219" s="26" t="s">
        <v>65</v>
      </c>
      <c r="AS219" s="26" t="s">
        <v>66</v>
      </c>
      <c r="AT219" s="26" t="s">
        <v>67</v>
      </c>
      <c r="AU219" s="26" t="s">
        <v>140</v>
      </c>
      <c r="AV219" s="26" t="s">
        <v>389</v>
      </c>
      <c r="AW219" s="26" t="s">
        <v>142</v>
      </c>
      <c r="AX219" s="26" t="s">
        <v>118</v>
      </c>
      <c r="AY219" s="26" t="s">
        <v>198</v>
      </c>
      <c r="AZ219" s="26"/>
      <c r="BA219" s="26"/>
      <c r="BB219" s="26" t="s">
        <v>162</v>
      </c>
      <c r="BC219" s="26" t="s">
        <v>74</v>
      </c>
      <c r="BD219" s="26"/>
    </row>
    <row r="220" spans="1:56" x14ac:dyDescent="0.25">
      <c r="A220" s="21">
        <v>94066</v>
      </c>
      <c r="B220" s="21" t="s">
        <v>1604</v>
      </c>
      <c r="C220" s="22"/>
      <c r="D220" s="20"/>
      <c r="E220" s="20">
        <v>2</v>
      </c>
      <c r="F220" s="20" t="s">
        <v>1605</v>
      </c>
      <c r="G220" s="20"/>
      <c r="H220" s="23"/>
      <c r="I220" s="20" t="s">
        <v>50</v>
      </c>
      <c r="J220" s="20" t="s">
        <v>1606</v>
      </c>
      <c r="K220" s="20" t="s">
        <v>1363</v>
      </c>
      <c r="L220" s="20" t="s">
        <v>4986</v>
      </c>
      <c r="M220" s="23">
        <v>24</v>
      </c>
      <c r="N220" s="20" t="s">
        <v>51</v>
      </c>
      <c r="O220" s="20" t="s">
        <v>51</v>
      </c>
      <c r="P220" s="20">
        <v>0</v>
      </c>
      <c r="Q220" s="20">
        <v>0</v>
      </c>
      <c r="R220" s="20">
        <v>0</v>
      </c>
      <c r="S220" s="20">
        <v>1</v>
      </c>
      <c r="T220" s="20">
        <v>0</v>
      </c>
      <c r="U220" s="20">
        <v>0</v>
      </c>
      <c r="V220" s="26">
        <v>0</v>
      </c>
      <c r="W220" s="26">
        <v>0</v>
      </c>
      <c r="X220" s="26">
        <v>0</v>
      </c>
      <c r="Y220" s="26">
        <v>0</v>
      </c>
      <c r="Z220" s="26">
        <v>0</v>
      </c>
      <c r="AA220" s="26">
        <v>0</v>
      </c>
      <c r="AB220" s="26">
        <v>1</v>
      </c>
      <c r="AC220" s="26" t="s">
        <v>766</v>
      </c>
      <c r="AD220" s="26" t="s">
        <v>1607</v>
      </c>
      <c r="AE220" s="26" t="s">
        <v>1608</v>
      </c>
      <c r="AF220" s="26" t="s">
        <v>1609</v>
      </c>
      <c r="AG220" s="26" t="s">
        <v>51</v>
      </c>
      <c r="AH220" s="26"/>
      <c r="AI220" s="26" t="s">
        <v>719</v>
      </c>
      <c r="AJ220" s="26">
        <v>0</v>
      </c>
      <c r="AK220" s="26"/>
      <c r="AL220" s="26"/>
      <c r="AM220" s="26"/>
      <c r="AN220" s="26"/>
      <c r="AO220" s="26" t="s">
        <v>1610</v>
      </c>
      <c r="AP220" s="26" t="s">
        <v>175</v>
      </c>
      <c r="AQ220" s="26" t="s">
        <v>117</v>
      </c>
      <c r="AR220" s="26" t="s">
        <v>65</v>
      </c>
      <c r="AS220" s="26" t="s">
        <v>89</v>
      </c>
      <c r="AT220" s="26" t="s">
        <v>286</v>
      </c>
      <c r="AU220" s="26" t="s">
        <v>423</v>
      </c>
      <c r="AV220" s="26" t="s">
        <v>389</v>
      </c>
      <c r="AW220" s="26" t="s">
        <v>142</v>
      </c>
      <c r="AX220" s="26" t="s">
        <v>272</v>
      </c>
      <c r="AY220" s="26" t="s">
        <v>144</v>
      </c>
      <c r="AZ220" s="26"/>
      <c r="BA220" s="26"/>
      <c r="BB220" s="26" t="s">
        <v>324</v>
      </c>
      <c r="BC220" s="26" t="s">
        <v>74</v>
      </c>
      <c r="BD220" s="26"/>
    </row>
    <row r="221" spans="1:56" x14ac:dyDescent="0.25">
      <c r="A221" s="21">
        <v>94145</v>
      </c>
      <c r="B221" s="21" t="s">
        <v>1611</v>
      </c>
      <c r="C221" s="22" t="s">
        <v>76</v>
      </c>
      <c r="D221" s="20"/>
      <c r="E221" s="20">
        <v>1</v>
      </c>
      <c r="F221" s="20" t="s">
        <v>1611</v>
      </c>
      <c r="G221" s="20"/>
      <c r="H221" s="23"/>
      <c r="I221" s="20" t="s">
        <v>50</v>
      </c>
      <c r="J221" s="20" t="s">
        <v>1612</v>
      </c>
      <c r="K221" s="20" t="s">
        <v>249</v>
      </c>
      <c r="L221" s="20" t="s">
        <v>4873</v>
      </c>
      <c r="M221" s="23" t="s">
        <v>52</v>
      </c>
      <c r="N221" s="20" t="s">
        <v>51</v>
      </c>
      <c r="O221" s="20" t="s">
        <v>51</v>
      </c>
      <c r="P221" s="20">
        <v>0</v>
      </c>
      <c r="Q221" s="20">
        <v>0</v>
      </c>
      <c r="R221" s="20">
        <v>0</v>
      </c>
      <c r="S221" s="20">
        <v>1</v>
      </c>
      <c r="T221" s="20">
        <v>0</v>
      </c>
      <c r="U221" s="20">
        <v>0</v>
      </c>
      <c r="V221" s="26">
        <v>0</v>
      </c>
      <c r="W221" s="26">
        <v>0</v>
      </c>
      <c r="X221" s="26">
        <v>0</v>
      </c>
      <c r="Y221" s="26" t="s">
        <v>4695</v>
      </c>
      <c r="Z221" s="26">
        <v>0</v>
      </c>
      <c r="AA221" s="26">
        <v>2</v>
      </c>
      <c r="AB221" s="26">
        <v>1</v>
      </c>
      <c r="AC221" s="26" t="s">
        <v>592</v>
      </c>
      <c r="AD221" s="26" t="s">
        <v>1613</v>
      </c>
      <c r="AE221" s="26" t="s">
        <v>1614</v>
      </c>
      <c r="AF221" s="26" t="s">
        <v>1615</v>
      </c>
      <c r="AG221" s="26" t="s">
        <v>4771</v>
      </c>
      <c r="AH221" s="26" t="s">
        <v>396</v>
      </c>
      <c r="AI221" s="26" t="s">
        <v>134</v>
      </c>
      <c r="AJ221" s="26" t="s">
        <v>59</v>
      </c>
      <c r="AK221" s="26"/>
      <c r="AL221" s="26"/>
      <c r="AM221" s="26" t="s">
        <v>832</v>
      </c>
      <c r="AN221" s="26" t="s">
        <v>833</v>
      </c>
      <c r="AO221" s="26" t="s">
        <v>1616</v>
      </c>
      <c r="AP221" s="26" t="s">
        <v>63</v>
      </c>
      <c r="AQ221" s="26" t="s">
        <v>64</v>
      </c>
      <c r="AR221" s="26" t="s">
        <v>322</v>
      </c>
      <c r="AS221" s="26" t="s">
        <v>157</v>
      </c>
      <c r="AT221" s="26" t="s">
        <v>286</v>
      </c>
      <c r="AU221" s="26" t="s">
        <v>372</v>
      </c>
      <c r="AV221" s="26" t="s">
        <v>1617</v>
      </c>
      <c r="AW221" s="26" t="s">
        <v>988</v>
      </c>
      <c r="AX221" s="26" t="s">
        <v>71</v>
      </c>
      <c r="AY221" s="26" t="s">
        <v>198</v>
      </c>
      <c r="AZ221" s="26"/>
      <c r="BA221" s="26"/>
      <c r="BB221" s="26" t="s">
        <v>390</v>
      </c>
      <c r="BC221" s="26" t="s">
        <v>74</v>
      </c>
      <c r="BD221" s="26"/>
    </row>
    <row r="222" spans="1:56" x14ac:dyDescent="0.25">
      <c r="A222" s="21">
        <v>94164</v>
      </c>
      <c r="B222" s="21" t="s">
        <v>1618</v>
      </c>
      <c r="C222" s="22" t="s">
        <v>76</v>
      </c>
      <c r="D222" s="20" t="s">
        <v>4723</v>
      </c>
      <c r="E222" s="20">
        <v>3</v>
      </c>
      <c r="F222" s="20" t="s">
        <v>1619</v>
      </c>
      <c r="G222" s="20"/>
      <c r="H222" s="23"/>
      <c r="I222" s="20" t="s">
        <v>50</v>
      </c>
      <c r="J222" s="20" t="s">
        <v>51</v>
      </c>
      <c r="K222" s="20" t="s">
        <v>51</v>
      </c>
      <c r="L222" s="20"/>
      <c r="M222" s="23" t="s">
        <v>52</v>
      </c>
      <c r="N222" s="20" t="s">
        <v>51</v>
      </c>
      <c r="O222" s="20" t="s">
        <v>51</v>
      </c>
      <c r="P222" s="20">
        <v>1</v>
      </c>
      <c r="Q222" s="20">
        <v>1</v>
      </c>
      <c r="R222" s="20">
        <v>1</v>
      </c>
      <c r="S222" s="20">
        <v>1</v>
      </c>
      <c r="T222" s="20">
        <v>1</v>
      </c>
      <c r="U222" s="20">
        <v>1</v>
      </c>
      <c r="V222" s="26">
        <v>0</v>
      </c>
      <c r="W222" s="26">
        <v>0</v>
      </c>
      <c r="X222" s="26">
        <v>0</v>
      </c>
      <c r="Y222" s="26" t="s">
        <v>4695</v>
      </c>
      <c r="Z222" s="26" t="s">
        <v>4690</v>
      </c>
      <c r="AA222" s="26">
        <v>3</v>
      </c>
      <c r="AB222" s="26">
        <v>6</v>
      </c>
      <c r="AC222" s="26" t="s">
        <v>592</v>
      </c>
      <c r="AD222" s="26" t="s">
        <v>1620</v>
      </c>
      <c r="AE222" s="26" t="s">
        <v>1621</v>
      </c>
      <c r="AF222" s="26" t="s">
        <v>1622</v>
      </c>
      <c r="AG222" s="26" t="s">
        <v>4781</v>
      </c>
      <c r="AH222" s="26" t="s">
        <v>396</v>
      </c>
      <c r="AI222" s="26" t="s">
        <v>134</v>
      </c>
      <c r="AJ222" s="26" t="s">
        <v>59</v>
      </c>
      <c r="AK222" s="26">
        <v>3</v>
      </c>
      <c r="AL222" s="26" t="s">
        <v>1623</v>
      </c>
      <c r="AM222" s="26" t="s">
        <v>957</v>
      </c>
      <c r="AN222" s="26" t="s">
        <v>958</v>
      </c>
      <c r="AO222" s="26" t="s">
        <v>1624</v>
      </c>
      <c r="AP222" s="26" t="s">
        <v>63</v>
      </c>
      <c r="AQ222" s="26" t="s">
        <v>88</v>
      </c>
      <c r="AR222" s="26" t="s">
        <v>65</v>
      </c>
      <c r="AS222" s="26" t="s">
        <v>285</v>
      </c>
      <c r="AT222" s="26" t="s">
        <v>139</v>
      </c>
      <c r="AU222" s="26" t="s">
        <v>140</v>
      </c>
      <c r="AV222" s="26" t="s">
        <v>91</v>
      </c>
      <c r="AW222" s="26" t="s">
        <v>1494</v>
      </c>
      <c r="AX222" s="26" t="s">
        <v>323</v>
      </c>
      <c r="AY222" s="26" t="s">
        <v>351</v>
      </c>
      <c r="AZ222" s="26"/>
      <c r="BA222" s="26"/>
      <c r="BB222" s="26" t="s">
        <v>1625</v>
      </c>
      <c r="BC222" s="26" t="s">
        <v>74</v>
      </c>
      <c r="BD222" s="26" t="s">
        <v>1468</v>
      </c>
    </row>
    <row r="223" spans="1:56" x14ac:dyDescent="0.25">
      <c r="A223" s="21">
        <v>94207</v>
      </c>
      <c r="B223" s="21" t="s">
        <v>1626</v>
      </c>
      <c r="C223" s="22"/>
      <c r="D223" s="20"/>
      <c r="E223" s="20">
        <v>3</v>
      </c>
      <c r="F223" s="20" t="s">
        <v>1627</v>
      </c>
      <c r="G223" s="20"/>
      <c r="H223" s="23"/>
      <c r="I223" s="20" t="s">
        <v>50</v>
      </c>
      <c r="J223" s="20" t="s">
        <v>51</v>
      </c>
      <c r="K223" s="20" t="s">
        <v>51</v>
      </c>
      <c r="L223" s="20"/>
      <c r="M223" s="23" t="s">
        <v>52</v>
      </c>
      <c r="N223" s="20" t="s">
        <v>51</v>
      </c>
      <c r="O223" s="20" t="s">
        <v>51</v>
      </c>
      <c r="P223" s="20">
        <v>1</v>
      </c>
      <c r="Q223" s="20">
        <v>1</v>
      </c>
      <c r="R223" s="20">
        <v>1</v>
      </c>
      <c r="S223" s="20">
        <v>1</v>
      </c>
      <c r="T223" s="20">
        <v>1</v>
      </c>
      <c r="U223" s="20">
        <v>1</v>
      </c>
      <c r="V223" s="26">
        <v>0</v>
      </c>
      <c r="W223" s="26">
        <v>0</v>
      </c>
      <c r="X223" s="26">
        <v>0</v>
      </c>
      <c r="Y223" s="26">
        <v>0</v>
      </c>
      <c r="Z223" s="26">
        <v>0</v>
      </c>
      <c r="AA223" s="26">
        <v>0</v>
      </c>
      <c r="AB223" s="26">
        <v>6</v>
      </c>
      <c r="AC223" s="26" t="s">
        <v>278</v>
      </c>
      <c r="AD223" s="26" t="s">
        <v>1628</v>
      </c>
      <c r="AE223" s="26" t="s">
        <v>1629</v>
      </c>
      <c r="AF223" s="26" t="s">
        <v>1630</v>
      </c>
      <c r="AG223" s="26" t="s">
        <v>580</v>
      </c>
      <c r="AH223" s="26" t="s">
        <v>282</v>
      </c>
      <c r="AI223" s="26" t="s">
        <v>58</v>
      </c>
      <c r="AJ223" s="26" t="s">
        <v>83</v>
      </c>
      <c r="AK223" s="26"/>
      <c r="AL223" s="26"/>
      <c r="AM223" s="26" t="s">
        <v>136</v>
      </c>
      <c r="AN223" s="26" t="s">
        <v>137</v>
      </c>
      <c r="AO223" s="26" t="s">
        <v>662</v>
      </c>
      <c r="AP223" s="26" t="s">
        <v>63</v>
      </c>
      <c r="AQ223" s="26" t="s">
        <v>117</v>
      </c>
      <c r="AR223" s="26" t="s">
        <v>65</v>
      </c>
      <c r="AS223" s="26" t="s">
        <v>66</v>
      </c>
      <c r="AT223" s="26" t="s">
        <v>127</v>
      </c>
      <c r="AU223" s="26" t="s">
        <v>68</v>
      </c>
      <c r="AV223" s="26" t="s">
        <v>389</v>
      </c>
      <c r="AW223" s="26" t="s">
        <v>142</v>
      </c>
      <c r="AX223" s="26" t="s">
        <v>93</v>
      </c>
      <c r="AY223" s="26" t="s">
        <v>931</v>
      </c>
      <c r="AZ223" s="26" t="s">
        <v>456</v>
      </c>
      <c r="BA223" s="26" t="s">
        <v>1631</v>
      </c>
      <c r="BB223" s="26" t="s">
        <v>288</v>
      </c>
      <c r="BC223" s="26" t="s">
        <v>74</v>
      </c>
      <c r="BD223" s="26"/>
    </row>
    <row r="224" spans="1:56" x14ac:dyDescent="0.25">
      <c r="A224" s="21">
        <v>94402</v>
      </c>
      <c r="B224" s="21" t="s">
        <v>1632</v>
      </c>
      <c r="C224" s="22"/>
      <c r="D224" s="20"/>
      <c r="E224" s="20">
        <v>2</v>
      </c>
      <c r="F224" s="20" t="s">
        <v>1633</v>
      </c>
      <c r="G224" s="20"/>
      <c r="H224" s="23"/>
      <c r="I224" s="20" t="s">
        <v>50</v>
      </c>
      <c r="J224" s="20" t="s">
        <v>51</v>
      </c>
      <c r="K224" s="20" t="s">
        <v>51</v>
      </c>
      <c r="L224" s="20"/>
      <c r="M224" s="23" t="s">
        <v>52</v>
      </c>
      <c r="N224" s="20" t="s">
        <v>51</v>
      </c>
      <c r="O224" s="20" t="s">
        <v>51</v>
      </c>
      <c r="P224" s="20">
        <v>0</v>
      </c>
      <c r="Q224" s="20">
        <v>0</v>
      </c>
      <c r="R224" s="20">
        <v>1</v>
      </c>
      <c r="S224" s="20">
        <v>1</v>
      </c>
      <c r="T224" s="20">
        <v>0</v>
      </c>
      <c r="U224" s="20">
        <v>0</v>
      </c>
      <c r="V224" s="26">
        <v>0</v>
      </c>
      <c r="W224" s="26">
        <v>0</v>
      </c>
      <c r="X224" s="26">
        <v>0</v>
      </c>
      <c r="Y224" s="26">
        <v>0</v>
      </c>
      <c r="Z224" s="26">
        <v>0</v>
      </c>
      <c r="AA224" s="26">
        <v>0</v>
      </c>
      <c r="AB224" s="26">
        <v>2</v>
      </c>
      <c r="AC224" s="26" t="s">
        <v>278</v>
      </c>
      <c r="AD224" s="26" t="s">
        <v>1634</v>
      </c>
      <c r="AE224" s="26" t="s">
        <v>1635</v>
      </c>
      <c r="AF224" s="26" t="s">
        <v>1636</v>
      </c>
      <c r="AG224" s="26" t="s">
        <v>51</v>
      </c>
      <c r="AH224" s="26" t="s">
        <v>282</v>
      </c>
      <c r="AI224" s="26" t="s">
        <v>605</v>
      </c>
      <c r="AJ224" s="26" t="s">
        <v>83</v>
      </c>
      <c r="AK224" s="26">
        <v>0</v>
      </c>
      <c r="AL224" s="26">
        <v>0</v>
      </c>
      <c r="AM224" s="26" t="s">
        <v>295</v>
      </c>
      <c r="AN224" s="26" t="s">
        <v>296</v>
      </c>
      <c r="AO224" s="26" t="s">
        <v>1202</v>
      </c>
      <c r="AP224" s="26" t="s">
        <v>63</v>
      </c>
      <c r="AQ224" s="26" t="s">
        <v>88</v>
      </c>
      <c r="AR224" s="26" t="s">
        <v>65</v>
      </c>
      <c r="AS224" s="26" t="s">
        <v>285</v>
      </c>
      <c r="AT224" s="26" t="s">
        <v>286</v>
      </c>
      <c r="AU224" s="26" t="s">
        <v>140</v>
      </c>
      <c r="AV224" s="26" t="s">
        <v>389</v>
      </c>
      <c r="AW224" s="26" t="s">
        <v>142</v>
      </c>
      <c r="AX224" s="26" t="s">
        <v>118</v>
      </c>
      <c r="AY224" s="26" t="s">
        <v>234</v>
      </c>
      <c r="AZ224" s="26"/>
      <c r="BA224" s="26"/>
      <c r="BB224" s="26" t="s">
        <v>473</v>
      </c>
      <c r="BC224" s="26" t="s">
        <v>74</v>
      </c>
      <c r="BD224" s="26"/>
    </row>
    <row r="225" spans="1:56" x14ac:dyDescent="0.25">
      <c r="A225" s="21">
        <v>94435</v>
      </c>
      <c r="B225" s="21" t="s">
        <v>1637</v>
      </c>
      <c r="C225" s="22"/>
      <c r="D225" s="20"/>
      <c r="E225" s="20">
        <v>1</v>
      </c>
      <c r="F225" s="20" t="s">
        <v>1637</v>
      </c>
      <c r="G225" s="20"/>
      <c r="H225" s="23"/>
      <c r="I225" s="20" t="s">
        <v>50</v>
      </c>
      <c r="J225" s="20" t="s">
        <v>492</v>
      </c>
      <c r="K225" s="20" t="s">
        <v>191</v>
      </c>
      <c r="L225" s="20" t="s">
        <v>4874</v>
      </c>
      <c r="M225" s="23" t="s">
        <v>52</v>
      </c>
      <c r="N225" s="20" t="s">
        <v>51</v>
      </c>
      <c r="O225" s="20" t="s">
        <v>51</v>
      </c>
      <c r="P225" s="20">
        <v>0</v>
      </c>
      <c r="Q225" s="20">
        <v>0</v>
      </c>
      <c r="R225" s="20">
        <v>0</v>
      </c>
      <c r="S225" s="20">
        <v>1</v>
      </c>
      <c r="T225" s="20">
        <v>0</v>
      </c>
      <c r="U225" s="20">
        <v>0</v>
      </c>
      <c r="V225" s="26">
        <v>0</v>
      </c>
      <c r="W225" s="26">
        <v>0</v>
      </c>
      <c r="X225" s="26">
        <v>0</v>
      </c>
      <c r="Y225" s="26">
        <v>0</v>
      </c>
      <c r="Z225" s="26">
        <v>0</v>
      </c>
      <c r="AA225" s="26">
        <v>0</v>
      </c>
      <c r="AB225" s="26">
        <v>1</v>
      </c>
      <c r="AC225" s="26" t="s">
        <v>1638</v>
      </c>
      <c r="AD225" s="26" t="s">
        <v>1639</v>
      </c>
      <c r="AE225" s="26" t="s">
        <v>1640</v>
      </c>
      <c r="AF225" s="26" t="s">
        <v>1641</v>
      </c>
      <c r="AG225" s="26" t="s">
        <v>1642</v>
      </c>
      <c r="AH225" s="26" t="s">
        <v>396</v>
      </c>
      <c r="AI225" s="26" t="s">
        <v>605</v>
      </c>
      <c r="AJ225" s="26" t="s">
        <v>208</v>
      </c>
      <c r="AK225" s="26"/>
      <c r="AL225" s="26"/>
      <c r="AM225" s="26"/>
      <c r="AN225" s="26"/>
      <c r="AO225" s="26" t="s">
        <v>1643</v>
      </c>
      <c r="AP225" s="26" t="s">
        <v>175</v>
      </c>
      <c r="AQ225" s="26" t="s">
        <v>64</v>
      </c>
      <c r="AR225" s="26" t="s">
        <v>65</v>
      </c>
      <c r="AS225" s="26" t="s">
        <v>89</v>
      </c>
      <c r="AT225" s="26" t="s">
        <v>67</v>
      </c>
      <c r="AU225" s="26" t="s">
        <v>90</v>
      </c>
      <c r="AV225" s="26" t="s">
        <v>987</v>
      </c>
      <c r="AW225" s="26" t="s">
        <v>988</v>
      </c>
      <c r="AX225" s="26" t="s">
        <v>143</v>
      </c>
      <c r="AY225" s="26" t="s">
        <v>1571</v>
      </c>
      <c r="AZ225" s="26"/>
      <c r="BA225" s="26"/>
      <c r="BB225" s="26" t="s">
        <v>1088</v>
      </c>
      <c r="BC225" s="26" t="s">
        <v>74</v>
      </c>
      <c r="BD225" s="26"/>
    </row>
    <row r="226" spans="1:56" x14ac:dyDescent="0.25">
      <c r="A226" s="21">
        <v>94503</v>
      </c>
      <c r="B226" s="21" t="s">
        <v>1644</v>
      </c>
      <c r="C226" s="22" t="s">
        <v>76</v>
      </c>
      <c r="D226" s="20"/>
      <c r="E226" s="20">
        <v>3</v>
      </c>
      <c r="F226" s="20" t="s">
        <v>1645</v>
      </c>
      <c r="G226" s="20"/>
      <c r="H226" s="23"/>
      <c r="I226" s="20" t="s">
        <v>50</v>
      </c>
      <c r="J226" s="20" t="s">
        <v>51</v>
      </c>
      <c r="K226" s="20" t="s">
        <v>51</v>
      </c>
      <c r="L226" s="20"/>
      <c r="M226" s="23" t="s">
        <v>52</v>
      </c>
      <c r="N226" s="20" t="s">
        <v>51</v>
      </c>
      <c r="O226" s="20" t="s">
        <v>51</v>
      </c>
      <c r="P226" s="20">
        <v>1</v>
      </c>
      <c r="Q226" s="20">
        <v>1</v>
      </c>
      <c r="R226" s="20">
        <v>1</v>
      </c>
      <c r="S226" s="20">
        <v>1</v>
      </c>
      <c r="T226" s="20">
        <v>1</v>
      </c>
      <c r="U226" s="20">
        <v>1</v>
      </c>
      <c r="V226" s="26">
        <v>0</v>
      </c>
      <c r="W226" s="26">
        <v>0</v>
      </c>
      <c r="X226" s="26" t="s">
        <v>4694</v>
      </c>
      <c r="Y226" s="26" t="s">
        <v>4694</v>
      </c>
      <c r="Z226" s="26">
        <v>0</v>
      </c>
      <c r="AA226" s="26">
        <v>2</v>
      </c>
      <c r="AB226" s="26">
        <v>6</v>
      </c>
      <c r="AC226" s="26" t="s">
        <v>226</v>
      </c>
      <c r="AD226" s="26" t="s">
        <v>1646</v>
      </c>
      <c r="AE226" s="26" t="s">
        <v>1647</v>
      </c>
      <c r="AF226" s="26" t="s">
        <v>1648</v>
      </c>
      <c r="AG226" s="26" t="s">
        <v>4782</v>
      </c>
      <c r="AH226" s="26" t="s">
        <v>231</v>
      </c>
      <c r="AI226" s="26" t="s">
        <v>134</v>
      </c>
      <c r="AJ226" s="26" t="s">
        <v>135</v>
      </c>
      <c r="AK226" s="26">
        <v>3</v>
      </c>
      <c r="AL226" s="26" t="s">
        <v>1649</v>
      </c>
      <c r="AM226" s="26"/>
      <c r="AN226" s="26"/>
      <c r="AO226" s="26" t="s">
        <v>682</v>
      </c>
      <c r="AP226" s="26" t="s">
        <v>63</v>
      </c>
      <c r="AQ226" s="26" t="s">
        <v>117</v>
      </c>
      <c r="AR226" s="26" t="s">
        <v>65</v>
      </c>
      <c r="AS226" s="26" t="s">
        <v>379</v>
      </c>
      <c r="AT226" s="26" t="s">
        <v>67</v>
      </c>
      <c r="AU226" s="26" t="s">
        <v>90</v>
      </c>
      <c r="AV226" s="26" t="s">
        <v>508</v>
      </c>
      <c r="AW226" s="26" t="s">
        <v>142</v>
      </c>
      <c r="AX226" s="26" t="s">
        <v>118</v>
      </c>
      <c r="AY226" s="26" t="s">
        <v>187</v>
      </c>
      <c r="AZ226" s="26"/>
      <c r="BA226" s="26"/>
      <c r="BB226" s="26" t="s">
        <v>390</v>
      </c>
      <c r="BC226" s="26" t="s">
        <v>632</v>
      </c>
      <c r="BD226" s="26"/>
    </row>
    <row r="227" spans="1:56" x14ac:dyDescent="0.25">
      <c r="A227" s="21">
        <v>94572</v>
      </c>
      <c r="B227" s="21" t="s">
        <v>1650</v>
      </c>
      <c r="C227" s="22"/>
      <c r="D227" s="20"/>
      <c r="E227" s="20">
        <v>2</v>
      </c>
      <c r="F227" s="20" t="s">
        <v>1651</v>
      </c>
      <c r="G227" s="20"/>
      <c r="H227" s="23" t="s">
        <v>259</v>
      </c>
      <c r="I227" s="20" t="s">
        <v>50</v>
      </c>
      <c r="J227" s="20" t="s">
        <v>1652</v>
      </c>
      <c r="K227" s="20" t="s">
        <v>51</v>
      </c>
      <c r="L227" s="20" t="s">
        <v>4987</v>
      </c>
      <c r="M227" s="23" t="s">
        <v>52</v>
      </c>
      <c r="N227" s="20" t="s">
        <v>51</v>
      </c>
      <c r="O227" s="20" t="s">
        <v>1653</v>
      </c>
      <c r="P227" s="20">
        <v>1</v>
      </c>
      <c r="Q227" s="20">
        <v>1</v>
      </c>
      <c r="R227" s="20">
        <v>1</v>
      </c>
      <c r="S227" s="20">
        <v>1</v>
      </c>
      <c r="T227" s="20">
        <v>1</v>
      </c>
      <c r="U227" s="20">
        <v>1</v>
      </c>
      <c r="V227" s="26">
        <v>0</v>
      </c>
      <c r="W227" s="26">
        <v>0</v>
      </c>
      <c r="X227" s="26" t="s">
        <v>4695</v>
      </c>
      <c r="Y227" s="26">
        <v>0</v>
      </c>
      <c r="Z227" s="26">
        <v>0</v>
      </c>
      <c r="AA227" s="26">
        <v>2</v>
      </c>
      <c r="AB227" s="26">
        <v>1</v>
      </c>
      <c r="AC227" s="26" t="s">
        <v>168</v>
      </c>
      <c r="AD227" s="26" t="s">
        <v>1654</v>
      </c>
      <c r="AE227" s="26" t="s">
        <v>1655</v>
      </c>
      <c r="AF227" s="26" t="s">
        <v>1656</v>
      </c>
      <c r="AG227" s="26" t="s">
        <v>1657</v>
      </c>
      <c r="AH227" s="26" t="s">
        <v>173</v>
      </c>
      <c r="AI227" s="26" t="s">
        <v>134</v>
      </c>
      <c r="AJ227" s="26" t="s">
        <v>186</v>
      </c>
      <c r="AK227" s="26"/>
      <c r="AL227" s="26"/>
      <c r="AM227" s="26" t="s">
        <v>268</v>
      </c>
      <c r="AN227" s="26" t="s">
        <v>269</v>
      </c>
      <c r="AO227" s="26" t="s">
        <v>475</v>
      </c>
      <c r="AP227" s="26" t="s">
        <v>63</v>
      </c>
      <c r="AQ227" s="26" t="s">
        <v>498</v>
      </c>
      <c r="AR227" s="26" t="s">
        <v>107</v>
      </c>
      <c r="AS227" s="26" t="s">
        <v>89</v>
      </c>
      <c r="AT227" s="26" t="s">
        <v>67</v>
      </c>
      <c r="AU227" s="26" t="s">
        <v>90</v>
      </c>
      <c r="AV227" s="26" t="s">
        <v>271</v>
      </c>
      <c r="AW227" s="26" t="s">
        <v>142</v>
      </c>
      <c r="AX227" s="26" t="s">
        <v>143</v>
      </c>
      <c r="AY227" s="26" t="s">
        <v>287</v>
      </c>
      <c r="AZ227" s="26"/>
      <c r="BA227" s="26"/>
      <c r="BB227" s="26" t="s">
        <v>583</v>
      </c>
      <c r="BC227" s="26" t="s">
        <v>325</v>
      </c>
      <c r="BD227" s="26" t="s">
        <v>1658</v>
      </c>
    </row>
    <row r="228" spans="1:56" x14ac:dyDescent="0.25">
      <c r="A228" s="21">
        <v>94626</v>
      </c>
      <c r="B228" s="21" t="s">
        <v>1659</v>
      </c>
      <c r="C228" s="22" t="s">
        <v>76</v>
      </c>
      <c r="D228" s="20"/>
      <c r="E228" s="20">
        <v>6</v>
      </c>
      <c r="F228" s="20" t="s">
        <v>1660</v>
      </c>
      <c r="G228" s="20"/>
      <c r="H228" s="23"/>
      <c r="I228" s="20" t="s">
        <v>50</v>
      </c>
      <c r="J228" s="20" t="s">
        <v>51</v>
      </c>
      <c r="K228" s="20" t="s">
        <v>51</v>
      </c>
      <c r="L228" s="20"/>
      <c r="M228" s="23" t="s">
        <v>52</v>
      </c>
      <c r="N228" s="20" t="s">
        <v>51</v>
      </c>
      <c r="O228" s="20" t="s">
        <v>51</v>
      </c>
      <c r="P228" s="20">
        <v>1</v>
      </c>
      <c r="Q228" s="20">
        <v>1</v>
      </c>
      <c r="R228" s="20">
        <v>1</v>
      </c>
      <c r="S228" s="20">
        <v>1</v>
      </c>
      <c r="T228" s="20">
        <v>0</v>
      </c>
      <c r="U228" s="20">
        <v>0</v>
      </c>
      <c r="V228" s="26">
        <v>0</v>
      </c>
      <c r="W228" s="26">
        <v>0</v>
      </c>
      <c r="X228" s="26">
        <v>0</v>
      </c>
      <c r="Y228" s="26" t="s">
        <v>4694</v>
      </c>
      <c r="Z228" s="26">
        <v>0</v>
      </c>
      <c r="AA228" s="26">
        <v>1</v>
      </c>
      <c r="AB228" s="26">
        <v>4</v>
      </c>
      <c r="AC228" s="26" t="s">
        <v>278</v>
      </c>
      <c r="AD228" s="26" t="s">
        <v>1661</v>
      </c>
      <c r="AE228" s="26" t="s">
        <v>1662</v>
      </c>
      <c r="AF228" s="26" t="s">
        <v>1663</v>
      </c>
      <c r="AG228" s="26" t="s">
        <v>51</v>
      </c>
      <c r="AH228" s="26" t="s">
        <v>282</v>
      </c>
      <c r="AI228" s="26" t="s">
        <v>58</v>
      </c>
      <c r="AJ228" s="26" t="s">
        <v>464</v>
      </c>
      <c r="AK228" s="26">
        <v>0</v>
      </c>
      <c r="AL228" s="26">
        <v>0</v>
      </c>
      <c r="AM228" s="26" t="s">
        <v>542</v>
      </c>
      <c r="AN228" s="26" t="s">
        <v>543</v>
      </c>
      <c r="AO228" s="26" t="s">
        <v>544</v>
      </c>
      <c r="AP228" s="26" t="s">
        <v>175</v>
      </c>
      <c r="AQ228" s="26" t="s">
        <v>117</v>
      </c>
      <c r="AR228" s="26" t="s">
        <v>156</v>
      </c>
      <c r="AS228" s="26" t="s">
        <v>66</v>
      </c>
      <c r="AT228" s="26" t="s">
        <v>67</v>
      </c>
      <c r="AU228" s="26" t="s">
        <v>68</v>
      </c>
      <c r="AV228" s="26" t="s">
        <v>389</v>
      </c>
      <c r="AW228" s="26" t="s">
        <v>142</v>
      </c>
      <c r="AX228" s="26" t="s">
        <v>272</v>
      </c>
      <c r="AY228" s="26" t="s">
        <v>287</v>
      </c>
      <c r="AZ228" s="26" t="s">
        <v>456</v>
      </c>
      <c r="BA228" s="26" t="s">
        <v>1664</v>
      </c>
      <c r="BB228" s="26" t="s">
        <v>390</v>
      </c>
      <c r="BC228" s="26" t="s">
        <v>74</v>
      </c>
      <c r="BD228" s="26"/>
    </row>
    <row r="229" spans="1:56" x14ac:dyDescent="0.25">
      <c r="A229" s="21">
        <v>94693</v>
      </c>
      <c r="B229" s="21" t="s">
        <v>1665</v>
      </c>
      <c r="C229" s="22" t="s">
        <v>76</v>
      </c>
      <c r="D229" s="20"/>
      <c r="E229" s="20">
        <v>2</v>
      </c>
      <c r="F229" s="20" t="s">
        <v>1666</v>
      </c>
      <c r="G229" s="20"/>
      <c r="H229" s="23"/>
      <c r="I229" s="20" t="s">
        <v>50</v>
      </c>
      <c r="J229" s="20" t="s">
        <v>51</v>
      </c>
      <c r="K229" s="20" t="s">
        <v>51</v>
      </c>
      <c r="L229" s="20"/>
      <c r="M229" s="23" t="s">
        <v>52</v>
      </c>
      <c r="N229" s="20" t="s">
        <v>51</v>
      </c>
      <c r="O229" s="20" t="s">
        <v>51</v>
      </c>
      <c r="P229" s="20">
        <v>1</v>
      </c>
      <c r="Q229" s="20">
        <v>1</v>
      </c>
      <c r="R229" s="20">
        <v>1</v>
      </c>
      <c r="S229" s="20">
        <v>1</v>
      </c>
      <c r="T229" s="20">
        <v>0</v>
      </c>
      <c r="U229" s="20">
        <v>0</v>
      </c>
      <c r="V229" s="26">
        <v>0</v>
      </c>
      <c r="W229" s="26">
        <v>0</v>
      </c>
      <c r="X229" s="26" t="s">
        <v>4695</v>
      </c>
      <c r="Y229" s="26">
        <v>0</v>
      </c>
      <c r="Z229" s="26">
        <v>0</v>
      </c>
      <c r="AA229" s="26">
        <v>2</v>
      </c>
      <c r="AB229" s="26">
        <v>4</v>
      </c>
      <c r="AC229" s="26" t="s">
        <v>262</v>
      </c>
      <c r="AD229" s="26" t="s">
        <v>1667</v>
      </c>
      <c r="AE229" s="26" t="s">
        <v>1668</v>
      </c>
      <c r="AF229" s="26" t="s">
        <v>1669</v>
      </c>
      <c r="AG229" s="26" t="s">
        <v>4771</v>
      </c>
      <c r="AH229" s="26" t="s">
        <v>267</v>
      </c>
      <c r="AI229" s="26" t="s">
        <v>134</v>
      </c>
      <c r="AJ229" s="26" t="s">
        <v>208</v>
      </c>
      <c r="AK229" s="26">
        <v>1</v>
      </c>
      <c r="AL229" s="26" t="s">
        <v>1670</v>
      </c>
      <c r="AM229" s="26" t="s">
        <v>295</v>
      </c>
      <c r="AN229" s="26" t="s">
        <v>296</v>
      </c>
      <c r="AO229" s="26" t="s">
        <v>673</v>
      </c>
      <c r="AP229" s="26" t="s">
        <v>175</v>
      </c>
      <c r="AQ229" s="26" t="s">
        <v>117</v>
      </c>
      <c r="AR229" s="26" t="s">
        <v>65</v>
      </c>
      <c r="AS229" s="26" t="s">
        <v>157</v>
      </c>
      <c r="AT229" s="26" t="s">
        <v>286</v>
      </c>
      <c r="AU229" s="26" t="s">
        <v>140</v>
      </c>
      <c r="AV229" s="26" t="s">
        <v>1671</v>
      </c>
      <c r="AW229" s="26" t="s">
        <v>142</v>
      </c>
      <c r="AX229" s="26" t="s">
        <v>118</v>
      </c>
      <c r="AY229" s="26" t="s">
        <v>287</v>
      </c>
      <c r="AZ229" s="26"/>
      <c r="BA229" s="26"/>
      <c r="BB229" s="26" t="s">
        <v>476</v>
      </c>
      <c r="BC229" s="26" t="s">
        <v>74</v>
      </c>
      <c r="BD229" s="26"/>
    </row>
    <row r="230" spans="1:56" x14ac:dyDescent="0.25">
      <c r="A230" s="21">
        <v>94716</v>
      </c>
      <c r="B230" s="21" t="s">
        <v>1672</v>
      </c>
      <c r="C230" s="22" t="s">
        <v>76</v>
      </c>
      <c r="D230" s="20"/>
      <c r="E230" s="20">
        <v>2</v>
      </c>
      <c r="F230" s="20" t="s">
        <v>1673</v>
      </c>
      <c r="G230" s="20"/>
      <c r="H230" s="23"/>
      <c r="I230" s="20" t="s">
        <v>50</v>
      </c>
      <c r="J230" s="20" t="s">
        <v>51</v>
      </c>
      <c r="K230" s="20" t="s">
        <v>51</v>
      </c>
      <c r="L230" s="20" t="s">
        <v>4875</v>
      </c>
      <c r="M230" s="23" t="s">
        <v>52</v>
      </c>
      <c r="N230" s="20" t="s">
        <v>51</v>
      </c>
      <c r="O230" s="20" t="s">
        <v>51</v>
      </c>
      <c r="P230" s="20">
        <v>1</v>
      </c>
      <c r="Q230" s="20">
        <v>0</v>
      </c>
      <c r="R230" s="20">
        <v>0</v>
      </c>
      <c r="S230" s="20">
        <v>1</v>
      </c>
      <c r="T230" s="20">
        <v>0</v>
      </c>
      <c r="U230" s="20">
        <v>0</v>
      </c>
      <c r="V230" s="26">
        <v>0</v>
      </c>
      <c r="W230" s="26">
        <v>0</v>
      </c>
      <c r="X230" s="26" t="s">
        <v>4694</v>
      </c>
      <c r="Y230" s="26" t="s">
        <v>4694</v>
      </c>
      <c r="Z230" s="26">
        <v>0</v>
      </c>
      <c r="AA230" s="26">
        <v>2</v>
      </c>
      <c r="AB230" s="26">
        <v>2</v>
      </c>
      <c r="AC230" s="26" t="s">
        <v>262</v>
      </c>
      <c r="AD230" s="26" t="s">
        <v>1674</v>
      </c>
      <c r="AE230" s="26" t="s">
        <v>1675</v>
      </c>
      <c r="AF230" s="26" t="s">
        <v>1676</v>
      </c>
      <c r="AG230" s="26" t="s">
        <v>4771</v>
      </c>
      <c r="AH230" s="26" t="s">
        <v>267</v>
      </c>
      <c r="AI230" s="26" t="s">
        <v>134</v>
      </c>
      <c r="AJ230" s="26" t="s">
        <v>208</v>
      </c>
      <c r="AK230" s="26">
        <v>1</v>
      </c>
      <c r="AL230" s="26" t="s">
        <v>1670</v>
      </c>
      <c r="AM230" s="26" t="s">
        <v>412</v>
      </c>
      <c r="AN230" s="26" t="s">
        <v>413</v>
      </c>
      <c r="AO230" s="26" t="s">
        <v>891</v>
      </c>
      <c r="AP230" s="26" t="s">
        <v>63</v>
      </c>
      <c r="AQ230" s="26" t="s">
        <v>117</v>
      </c>
      <c r="AR230" s="26" t="s">
        <v>107</v>
      </c>
      <c r="AS230" s="26" t="s">
        <v>89</v>
      </c>
      <c r="AT230" s="26" t="s">
        <v>286</v>
      </c>
      <c r="AU230" s="26" t="s">
        <v>90</v>
      </c>
      <c r="AV230" s="26" t="s">
        <v>176</v>
      </c>
      <c r="AW230" s="26" t="s">
        <v>142</v>
      </c>
      <c r="AX230" s="26" t="s">
        <v>118</v>
      </c>
      <c r="AY230" s="26" t="s">
        <v>144</v>
      </c>
      <c r="AZ230" s="26"/>
      <c r="BA230" s="26"/>
      <c r="BB230" s="26" t="s">
        <v>437</v>
      </c>
      <c r="BC230" s="26" t="s">
        <v>74</v>
      </c>
      <c r="BD230" s="26"/>
    </row>
    <row r="231" spans="1:56" x14ac:dyDescent="0.25">
      <c r="A231" s="21">
        <v>94728</v>
      </c>
      <c r="B231" s="21" t="s">
        <v>1677</v>
      </c>
      <c r="C231" s="22" t="s">
        <v>76</v>
      </c>
      <c r="D231" s="20"/>
      <c r="E231" s="20">
        <v>2</v>
      </c>
      <c r="F231" s="20" t="s">
        <v>1678</v>
      </c>
      <c r="G231" s="20"/>
      <c r="H231" s="23"/>
      <c r="I231" s="20" t="s">
        <v>50</v>
      </c>
      <c r="J231" s="20" t="s">
        <v>1679</v>
      </c>
      <c r="K231" s="20" t="s">
        <v>51</v>
      </c>
      <c r="L231" s="20" t="s">
        <v>4876</v>
      </c>
      <c r="M231" s="23" t="s">
        <v>52</v>
      </c>
      <c r="N231" s="20" t="s">
        <v>51</v>
      </c>
      <c r="O231" s="20" t="s">
        <v>51</v>
      </c>
      <c r="P231" s="20">
        <v>0</v>
      </c>
      <c r="Q231" s="20">
        <v>0</v>
      </c>
      <c r="R231" s="20">
        <v>0</v>
      </c>
      <c r="S231" s="20">
        <v>1</v>
      </c>
      <c r="T231" s="20">
        <v>0</v>
      </c>
      <c r="U231" s="20">
        <v>0</v>
      </c>
      <c r="V231" s="26">
        <v>0</v>
      </c>
      <c r="W231" s="26">
        <v>0</v>
      </c>
      <c r="X231" s="26">
        <v>0</v>
      </c>
      <c r="Y231" s="26" t="s">
        <v>4694</v>
      </c>
      <c r="Z231" s="26">
        <v>0</v>
      </c>
      <c r="AA231" s="26">
        <v>1</v>
      </c>
      <c r="AB231" s="26">
        <v>1</v>
      </c>
      <c r="AC231" s="26" t="s">
        <v>262</v>
      </c>
      <c r="AD231" s="26" t="s">
        <v>1680</v>
      </c>
      <c r="AE231" s="26" t="s">
        <v>1681</v>
      </c>
      <c r="AF231" s="26" t="s">
        <v>1682</v>
      </c>
      <c r="AG231" s="26" t="s">
        <v>4771</v>
      </c>
      <c r="AH231" s="26" t="s">
        <v>267</v>
      </c>
      <c r="AI231" s="26" t="s">
        <v>134</v>
      </c>
      <c r="AJ231" s="26" t="s">
        <v>208</v>
      </c>
      <c r="AK231" s="26"/>
      <c r="AL231" s="26"/>
      <c r="AM231" s="26"/>
      <c r="AN231" s="26"/>
      <c r="AO231" s="26" t="s">
        <v>673</v>
      </c>
      <c r="AP231" s="26" t="s">
        <v>63</v>
      </c>
      <c r="AQ231" s="26" t="s">
        <v>210</v>
      </c>
      <c r="AR231" s="26" t="s">
        <v>107</v>
      </c>
      <c r="AS231" s="26" t="s">
        <v>285</v>
      </c>
      <c r="AT231" s="26" t="s">
        <v>286</v>
      </c>
      <c r="AU231" s="26" t="s">
        <v>140</v>
      </c>
      <c r="AV231" s="26" t="s">
        <v>176</v>
      </c>
      <c r="AW231" s="26" t="s">
        <v>142</v>
      </c>
      <c r="AX231" s="26" t="s">
        <v>143</v>
      </c>
      <c r="AY231" s="26" t="s">
        <v>144</v>
      </c>
      <c r="AZ231" s="26"/>
      <c r="BA231" s="26"/>
      <c r="BB231" s="26" t="s">
        <v>437</v>
      </c>
      <c r="BC231" s="26" t="s">
        <v>74</v>
      </c>
      <c r="BD231" s="26"/>
    </row>
    <row r="232" spans="1:56" x14ac:dyDescent="0.25">
      <c r="A232" s="21">
        <v>94755</v>
      </c>
      <c r="B232" s="21" t="s">
        <v>1683</v>
      </c>
      <c r="C232" s="22" t="s">
        <v>76</v>
      </c>
      <c r="D232" s="20"/>
      <c r="E232" s="20">
        <v>1</v>
      </c>
      <c r="F232" s="20" t="s">
        <v>1683</v>
      </c>
      <c r="G232" s="20"/>
      <c r="H232" s="23"/>
      <c r="I232" s="20" t="s">
        <v>50</v>
      </c>
      <c r="J232" s="20" t="s">
        <v>51</v>
      </c>
      <c r="K232" s="20" t="s">
        <v>51</v>
      </c>
      <c r="L232" s="20" t="s">
        <v>5026</v>
      </c>
      <c r="M232" s="23" t="s">
        <v>52</v>
      </c>
      <c r="N232" s="20" t="s">
        <v>51</v>
      </c>
      <c r="O232" s="20" t="s">
        <v>51</v>
      </c>
      <c r="P232" s="20">
        <v>0</v>
      </c>
      <c r="Q232" s="20">
        <v>0</v>
      </c>
      <c r="R232" s="20">
        <v>0</v>
      </c>
      <c r="S232" s="20">
        <v>1</v>
      </c>
      <c r="T232" s="20">
        <v>0</v>
      </c>
      <c r="U232" s="20">
        <v>0</v>
      </c>
      <c r="V232" s="26">
        <v>0</v>
      </c>
      <c r="W232" s="26">
        <v>0</v>
      </c>
      <c r="X232" s="26">
        <v>0</v>
      </c>
      <c r="Y232" s="26" t="s">
        <v>4694</v>
      </c>
      <c r="Z232" s="26">
        <v>0</v>
      </c>
      <c r="AA232" s="26">
        <v>1</v>
      </c>
      <c r="AB232" s="26">
        <v>1</v>
      </c>
      <c r="AC232" s="26" t="s">
        <v>262</v>
      </c>
      <c r="AD232" s="26" t="s">
        <v>1684</v>
      </c>
      <c r="AE232" s="26" t="s">
        <v>1685</v>
      </c>
      <c r="AF232" s="26" t="s">
        <v>1686</v>
      </c>
      <c r="AG232" s="26" t="s">
        <v>4771</v>
      </c>
      <c r="AH232" s="26" t="s">
        <v>267</v>
      </c>
      <c r="AI232" s="26" t="s">
        <v>134</v>
      </c>
      <c r="AJ232" s="26" t="s">
        <v>208</v>
      </c>
      <c r="AK232" s="26"/>
      <c r="AL232" s="26"/>
      <c r="AM232" s="26"/>
      <c r="AN232" s="26"/>
      <c r="AO232" s="26" t="s">
        <v>1687</v>
      </c>
      <c r="AP232" s="26" t="s">
        <v>63</v>
      </c>
      <c r="AQ232" s="26" t="s">
        <v>117</v>
      </c>
      <c r="AR232" s="26" t="s">
        <v>65</v>
      </c>
      <c r="AS232" s="26" t="s">
        <v>285</v>
      </c>
      <c r="AT232" s="26" t="s">
        <v>286</v>
      </c>
      <c r="AU232" s="26" t="s">
        <v>5068</v>
      </c>
      <c r="AV232" s="26" t="s">
        <v>246</v>
      </c>
      <c r="AW232" s="26" t="s">
        <v>142</v>
      </c>
      <c r="AX232" s="26" t="s">
        <v>1688</v>
      </c>
      <c r="AY232" s="26" t="s">
        <v>144</v>
      </c>
      <c r="AZ232" s="26"/>
      <c r="BA232" s="26"/>
      <c r="BB232" s="26" t="s">
        <v>473</v>
      </c>
      <c r="BC232" s="26" t="s">
        <v>74</v>
      </c>
      <c r="BD232" s="26"/>
    </row>
    <row r="233" spans="1:56" x14ac:dyDescent="0.25">
      <c r="A233" s="21">
        <v>94765</v>
      </c>
      <c r="B233" s="21" t="s">
        <v>1689</v>
      </c>
      <c r="C233" s="22" t="s">
        <v>76</v>
      </c>
      <c r="D233" s="20"/>
      <c r="E233" s="20">
        <v>1</v>
      </c>
      <c r="F233" s="20" t="s">
        <v>1689</v>
      </c>
      <c r="G233" s="20"/>
      <c r="H233" s="23"/>
      <c r="I233" s="20" t="s">
        <v>50</v>
      </c>
      <c r="J233" s="20" t="s">
        <v>1129</v>
      </c>
      <c r="K233" s="20" t="s">
        <v>191</v>
      </c>
      <c r="L233" s="20" t="s">
        <v>4877</v>
      </c>
      <c r="M233" s="23" t="s">
        <v>52</v>
      </c>
      <c r="N233" s="20" t="s">
        <v>51</v>
      </c>
      <c r="O233" s="20" t="s">
        <v>51</v>
      </c>
      <c r="P233" s="20">
        <v>0</v>
      </c>
      <c r="Q233" s="20">
        <v>0</v>
      </c>
      <c r="R233" s="20">
        <v>0</v>
      </c>
      <c r="S233" s="20">
        <v>1</v>
      </c>
      <c r="T233" s="20">
        <v>0</v>
      </c>
      <c r="U233" s="20">
        <v>0</v>
      </c>
      <c r="V233" s="26">
        <v>0</v>
      </c>
      <c r="W233" s="26">
        <v>0</v>
      </c>
      <c r="X233" s="26">
        <v>0</v>
      </c>
      <c r="Y233" s="26" t="s">
        <v>4695</v>
      </c>
      <c r="Z233" s="26">
        <v>0</v>
      </c>
      <c r="AA233" s="26">
        <v>2</v>
      </c>
      <c r="AB233" s="26">
        <v>1</v>
      </c>
      <c r="AC233" s="26" t="s">
        <v>262</v>
      </c>
      <c r="AD233" s="26" t="s">
        <v>1690</v>
      </c>
      <c r="AE233" s="26" t="s">
        <v>1691</v>
      </c>
      <c r="AF233" s="26" t="s">
        <v>1692</v>
      </c>
      <c r="AG233" s="26" t="s">
        <v>4771</v>
      </c>
      <c r="AH233" s="26" t="s">
        <v>267</v>
      </c>
      <c r="AI233" s="26" t="s">
        <v>134</v>
      </c>
      <c r="AJ233" s="26" t="s">
        <v>385</v>
      </c>
      <c r="AK233" s="26"/>
      <c r="AL233" s="26"/>
      <c r="AM233" s="26"/>
      <c r="AN233" s="26"/>
      <c r="AO233" s="26" t="s">
        <v>1693</v>
      </c>
      <c r="AP233" s="26" t="s">
        <v>63</v>
      </c>
      <c r="AQ233" s="26" t="s">
        <v>210</v>
      </c>
      <c r="AR233" s="26" t="s">
        <v>322</v>
      </c>
      <c r="AS233" s="26" t="s">
        <v>89</v>
      </c>
      <c r="AT233" s="26" t="s">
        <v>286</v>
      </c>
      <c r="AU233" s="26" t="s">
        <v>90</v>
      </c>
      <c r="AV233" s="26" t="s">
        <v>176</v>
      </c>
      <c r="AW233" s="26" t="s">
        <v>142</v>
      </c>
      <c r="AX233" s="26" t="s">
        <v>71</v>
      </c>
      <c r="AY233" s="26" t="s">
        <v>144</v>
      </c>
      <c r="AZ233" s="26"/>
      <c r="BA233" s="26"/>
      <c r="BB233" s="26" t="s">
        <v>367</v>
      </c>
      <c r="BC233" s="26" t="s">
        <v>74</v>
      </c>
      <c r="BD233" s="26"/>
    </row>
    <row r="234" spans="1:56" x14ac:dyDescent="0.25">
      <c r="A234" s="21">
        <v>612589</v>
      </c>
      <c r="B234" s="21" t="s">
        <v>1694</v>
      </c>
      <c r="C234" s="22" t="s">
        <v>76</v>
      </c>
      <c r="D234" s="20" t="s">
        <v>4706</v>
      </c>
      <c r="E234" s="20">
        <v>2</v>
      </c>
      <c r="F234" s="20" t="s">
        <v>1695</v>
      </c>
      <c r="G234" s="20"/>
      <c r="H234" s="23"/>
      <c r="I234" s="20" t="s">
        <v>50</v>
      </c>
      <c r="J234" s="20" t="s">
        <v>1696</v>
      </c>
      <c r="K234" s="20" t="s">
        <v>51</v>
      </c>
      <c r="L234" s="20" t="s">
        <v>4878</v>
      </c>
      <c r="M234" s="23" t="s">
        <v>52</v>
      </c>
      <c r="N234" s="20" t="s">
        <v>51</v>
      </c>
      <c r="O234" s="20" t="s">
        <v>51</v>
      </c>
      <c r="P234" s="20">
        <v>0</v>
      </c>
      <c r="Q234" s="20">
        <v>0</v>
      </c>
      <c r="R234" s="20">
        <v>0</v>
      </c>
      <c r="S234" s="20">
        <v>1</v>
      </c>
      <c r="T234" s="20">
        <v>0</v>
      </c>
      <c r="U234" s="20">
        <v>0</v>
      </c>
      <c r="V234" s="26">
        <v>0</v>
      </c>
      <c r="W234" s="26">
        <v>0</v>
      </c>
      <c r="X234" s="26">
        <v>0</v>
      </c>
      <c r="Y234" s="26" t="s">
        <v>4694</v>
      </c>
      <c r="Z234" s="26">
        <v>0</v>
      </c>
      <c r="AA234" s="26">
        <v>1</v>
      </c>
      <c r="AB234" s="26">
        <v>1</v>
      </c>
      <c r="AC234" s="26" t="s">
        <v>262</v>
      </c>
      <c r="AD234" s="26" t="s">
        <v>1697</v>
      </c>
      <c r="AE234" s="26" t="s">
        <v>1698</v>
      </c>
      <c r="AF234" s="26" t="s">
        <v>1699</v>
      </c>
      <c r="AG234" s="26" t="s">
        <v>4771</v>
      </c>
      <c r="AH234" s="26" t="s">
        <v>267</v>
      </c>
      <c r="AI234" s="26" t="s">
        <v>134</v>
      </c>
      <c r="AJ234" s="26" t="s">
        <v>208</v>
      </c>
      <c r="AK234" s="26"/>
      <c r="AL234" s="26"/>
      <c r="AM234" s="26"/>
      <c r="AN234" s="26"/>
      <c r="AO234" s="26" t="s">
        <v>1700</v>
      </c>
      <c r="AP234" s="26" t="s">
        <v>63</v>
      </c>
      <c r="AQ234" s="26" t="s">
        <v>64</v>
      </c>
      <c r="AR234" s="26" t="s">
        <v>107</v>
      </c>
      <c r="AS234" s="26" t="s">
        <v>285</v>
      </c>
      <c r="AT234" s="26" t="s">
        <v>286</v>
      </c>
      <c r="AU234" s="26" t="s">
        <v>140</v>
      </c>
      <c r="AV234" s="26" t="s">
        <v>176</v>
      </c>
      <c r="AW234" s="26" t="s">
        <v>142</v>
      </c>
      <c r="AX234" s="26" t="s">
        <v>71</v>
      </c>
      <c r="AY234" s="26" t="s">
        <v>144</v>
      </c>
      <c r="AZ234" s="26"/>
      <c r="BA234" s="26"/>
      <c r="BB234" s="26" t="s">
        <v>352</v>
      </c>
      <c r="BC234" s="26" t="s">
        <v>74</v>
      </c>
      <c r="BD234" s="26"/>
    </row>
    <row r="235" spans="1:56" x14ac:dyDescent="0.25">
      <c r="A235" s="21">
        <v>94945</v>
      </c>
      <c r="B235" s="21" t="s">
        <v>1701</v>
      </c>
      <c r="C235" s="22"/>
      <c r="D235" s="20"/>
      <c r="E235" s="20">
        <v>1</v>
      </c>
      <c r="F235" s="20" t="s">
        <v>1701</v>
      </c>
      <c r="G235" s="20"/>
      <c r="H235" s="23"/>
      <c r="I235" s="20" t="s">
        <v>50</v>
      </c>
      <c r="J235" s="20" t="s">
        <v>1129</v>
      </c>
      <c r="K235" s="20" t="s">
        <v>568</v>
      </c>
      <c r="L235" s="20" t="s">
        <v>4879</v>
      </c>
      <c r="M235" s="23">
        <v>23</v>
      </c>
      <c r="N235" s="20" t="s">
        <v>51</v>
      </c>
      <c r="O235" s="20" t="s">
        <v>51</v>
      </c>
      <c r="P235" s="20">
        <v>0</v>
      </c>
      <c r="Q235" s="20">
        <v>0</v>
      </c>
      <c r="R235" s="20">
        <v>0</v>
      </c>
      <c r="S235" s="20">
        <v>1</v>
      </c>
      <c r="T235" s="20">
        <v>0</v>
      </c>
      <c r="U235" s="20">
        <v>0</v>
      </c>
      <c r="V235" s="26">
        <v>0</v>
      </c>
      <c r="W235" s="26">
        <v>0</v>
      </c>
      <c r="X235" s="26" t="s">
        <v>4695</v>
      </c>
      <c r="Y235" s="26">
        <v>0</v>
      </c>
      <c r="Z235" s="26">
        <v>0</v>
      </c>
      <c r="AA235" s="26">
        <v>2</v>
      </c>
      <c r="AB235" s="26">
        <v>1</v>
      </c>
      <c r="AC235" s="26" t="s">
        <v>504</v>
      </c>
      <c r="AD235" s="26" t="s">
        <v>1702</v>
      </c>
      <c r="AE235" s="26"/>
      <c r="AF235" s="26" t="s">
        <v>1703</v>
      </c>
      <c r="AG235" s="26" t="s">
        <v>4772</v>
      </c>
      <c r="AH235" s="26" t="s">
        <v>396</v>
      </c>
      <c r="AI235" s="26" t="s">
        <v>134</v>
      </c>
      <c r="AJ235" s="26" t="s">
        <v>135</v>
      </c>
      <c r="AK235" s="26">
        <v>3</v>
      </c>
      <c r="AL235" s="26">
        <v>0</v>
      </c>
      <c r="AM235" s="26"/>
      <c r="AN235" s="26"/>
      <c r="AO235" s="26" t="s">
        <v>573</v>
      </c>
      <c r="AP235" s="26" t="s">
        <v>175</v>
      </c>
      <c r="AQ235" s="26" t="s">
        <v>88</v>
      </c>
      <c r="AR235" s="26" t="s">
        <v>65</v>
      </c>
      <c r="AS235" s="26" t="s">
        <v>89</v>
      </c>
      <c r="AT235" s="26" t="s">
        <v>67</v>
      </c>
      <c r="AU235" s="26" t="s">
        <v>68</v>
      </c>
      <c r="AV235" s="26" t="s">
        <v>508</v>
      </c>
      <c r="AW235" s="26" t="s">
        <v>142</v>
      </c>
      <c r="AX235" s="26" t="s">
        <v>323</v>
      </c>
      <c r="AY235" s="26" t="s">
        <v>287</v>
      </c>
      <c r="AZ235" s="26"/>
      <c r="BA235" s="26"/>
      <c r="BB235" s="26" t="s">
        <v>1208</v>
      </c>
      <c r="BC235" s="26" t="s">
        <v>74</v>
      </c>
      <c r="BD235" s="26"/>
    </row>
    <row r="236" spans="1:56" x14ac:dyDescent="0.25">
      <c r="A236" s="21">
        <v>94959</v>
      </c>
      <c r="B236" s="21" t="s">
        <v>1704</v>
      </c>
      <c r="C236" s="22" t="s">
        <v>76</v>
      </c>
      <c r="D236" s="20"/>
      <c r="E236" s="20">
        <v>2</v>
      </c>
      <c r="F236" s="20" t="s">
        <v>1705</v>
      </c>
      <c r="G236" s="20"/>
      <c r="H236" s="23"/>
      <c r="I236" s="20" t="s">
        <v>50</v>
      </c>
      <c r="J236" s="20" t="s">
        <v>51</v>
      </c>
      <c r="K236" s="20" t="s">
        <v>51</v>
      </c>
      <c r="L236" s="20"/>
      <c r="M236" s="23" t="s">
        <v>52</v>
      </c>
      <c r="N236" s="20" t="s">
        <v>51</v>
      </c>
      <c r="O236" s="20" t="s">
        <v>51</v>
      </c>
      <c r="P236" s="20">
        <v>1</v>
      </c>
      <c r="Q236" s="20">
        <v>1</v>
      </c>
      <c r="R236" s="20">
        <v>1</v>
      </c>
      <c r="S236" s="20">
        <v>1</v>
      </c>
      <c r="T236" s="20">
        <v>1</v>
      </c>
      <c r="U236" s="20">
        <v>0</v>
      </c>
      <c r="V236" s="26">
        <v>0</v>
      </c>
      <c r="W236" s="26">
        <v>0</v>
      </c>
      <c r="X236" s="26" t="s">
        <v>4694</v>
      </c>
      <c r="Y236" s="26" t="s">
        <v>4694</v>
      </c>
      <c r="Z236" s="26">
        <v>0</v>
      </c>
      <c r="AA236" s="26">
        <v>2</v>
      </c>
      <c r="AB236" s="26">
        <v>5</v>
      </c>
      <c r="AC236" s="26" t="s">
        <v>504</v>
      </c>
      <c r="AD236" s="26" t="s">
        <v>1706</v>
      </c>
      <c r="AE236" s="26" t="s">
        <v>1707</v>
      </c>
      <c r="AF236" s="26" t="s">
        <v>1708</v>
      </c>
      <c r="AG236" s="26" t="s">
        <v>4772</v>
      </c>
      <c r="AH236" s="26" t="s">
        <v>396</v>
      </c>
      <c r="AI236" s="26" t="s">
        <v>134</v>
      </c>
      <c r="AJ236" s="26" t="s">
        <v>208</v>
      </c>
      <c r="AK236" s="26">
        <v>3</v>
      </c>
      <c r="AL236" s="26">
        <v>0</v>
      </c>
      <c r="AM236" s="26" t="s">
        <v>1709</v>
      </c>
      <c r="AN236" s="26" t="s">
        <v>1710</v>
      </c>
      <c r="AO236" s="26" t="s">
        <v>712</v>
      </c>
      <c r="AP236" s="26" t="s">
        <v>175</v>
      </c>
      <c r="AQ236" s="26" t="s">
        <v>88</v>
      </c>
      <c r="AR236" s="26" t="s">
        <v>65</v>
      </c>
      <c r="AS236" s="26" t="s">
        <v>285</v>
      </c>
      <c r="AT236" s="26" t="s">
        <v>67</v>
      </c>
      <c r="AU236" s="26" t="s">
        <v>140</v>
      </c>
      <c r="AV236" s="26" t="s">
        <v>508</v>
      </c>
      <c r="AW236" s="26" t="s">
        <v>142</v>
      </c>
      <c r="AX236" s="26" t="s">
        <v>690</v>
      </c>
      <c r="AY236" s="26" t="s">
        <v>177</v>
      </c>
      <c r="AZ236" s="26"/>
      <c r="BA236" s="26"/>
      <c r="BB236" s="26" t="s">
        <v>1711</v>
      </c>
      <c r="BC236" s="26" t="s">
        <v>403</v>
      </c>
      <c r="BD236" s="26" t="s">
        <v>1712</v>
      </c>
    </row>
    <row r="237" spans="1:56" x14ac:dyDescent="0.25">
      <c r="A237" s="21">
        <v>611652</v>
      </c>
      <c r="B237" s="21" t="s">
        <v>1713</v>
      </c>
      <c r="C237" s="22"/>
      <c r="D237" s="20"/>
      <c r="E237" s="20">
        <v>1</v>
      </c>
      <c r="F237" s="20" t="s">
        <v>1713</v>
      </c>
      <c r="G237" s="20"/>
      <c r="H237" s="23"/>
      <c r="I237" s="20" t="s">
        <v>50</v>
      </c>
      <c r="J237" s="20" t="s">
        <v>51</v>
      </c>
      <c r="K237" s="20" t="s">
        <v>51</v>
      </c>
      <c r="L237" s="20"/>
      <c r="M237" s="23" t="s">
        <v>52</v>
      </c>
      <c r="N237" s="20" t="s">
        <v>51</v>
      </c>
      <c r="O237" s="20" t="s">
        <v>51</v>
      </c>
      <c r="P237" s="20">
        <v>1</v>
      </c>
      <c r="Q237" s="20">
        <v>1</v>
      </c>
      <c r="R237" s="20">
        <v>1</v>
      </c>
      <c r="S237" s="20">
        <v>1</v>
      </c>
      <c r="T237" s="20">
        <v>1</v>
      </c>
      <c r="U237" s="20">
        <v>1</v>
      </c>
      <c r="V237" s="26">
        <v>0</v>
      </c>
      <c r="W237" s="26">
        <v>0</v>
      </c>
      <c r="X237" s="26">
        <v>0</v>
      </c>
      <c r="Y237" s="26">
        <v>0</v>
      </c>
      <c r="Z237" s="26">
        <v>0</v>
      </c>
      <c r="AA237" s="26">
        <v>0</v>
      </c>
      <c r="AB237" s="26">
        <v>6</v>
      </c>
      <c r="AC237" s="26" t="s">
        <v>1714</v>
      </c>
      <c r="AD237" s="26" t="s">
        <v>1715</v>
      </c>
      <c r="AE237" s="26" t="s">
        <v>1716</v>
      </c>
      <c r="AF237" s="26" t="s">
        <v>1717</v>
      </c>
      <c r="AG237" s="26" t="s">
        <v>1718</v>
      </c>
      <c r="AH237" s="26" t="s">
        <v>396</v>
      </c>
      <c r="AI237" s="26" t="s">
        <v>134</v>
      </c>
      <c r="AJ237" s="26" t="s">
        <v>83</v>
      </c>
      <c r="AK237" s="26">
        <v>1</v>
      </c>
      <c r="AL237" s="26" t="s">
        <v>1719</v>
      </c>
      <c r="AM237" s="26" t="s">
        <v>957</v>
      </c>
      <c r="AN237" s="26" t="s">
        <v>958</v>
      </c>
      <c r="AO237" s="26" t="s">
        <v>1720</v>
      </c>
      <c r="AP237" s="26" t="s">
        <v>175</v>
      </c>
      <c r="AQ237" s="26" t="s">
        <v>88</v>
      </c>
      <c r="AR237" s="26" t="s">
        <v>107</v>
      </c>
      <c r="AS237" s="26" t="s">
        <v>89</v>
      </c>
      <c r="AT237" s="26" t="s">
        <v>67</v>
      </c>
      <c r="AU237" s="26" t="s">
        <v>90</v>
      </c>
      <c r="AV237" s="26" t="s">
        <v>1721</v>
      </c>
      <c r="AW237" s="26" t="s">
        <v>1422</v>
      </c>
      <c r="AX237" s="26" t="s">
        <v>690</v>
      </c>
      <c r="AY237" s="26" t="s">
        <v>1104</v>
      </c>
      <c r="AZ237" s="26"/>
      <c r="BA237" s="26"/>
      <c r="BB237" s="26" t="s">
        <v>1722</v>
      </c>
      <c r="BC237" s="26" t="s">
        <v>74</v>
      </c>
      <c r="BD237" s="26" t="s">
        <v>1723</v>
      </c>
    </row>
    <row r="238" spans="1:56" x14ac:dyDescent="0.25">
      <c r="A238" s="21">
        <v>95149</v>
      </c>
      <c r="B238" s="21" t="s">
        <v>1724</v>
      </c>
      <c r="C238" s="22" t="s">
        <v>76</v>
      </c>
      <c r="D238" s="20"/>
      <c r="E238" s="20">
        <v>1</v>
      </c>
      <c r="F238" s="20" t="s">
        <v>1724</v>
      </c>
      <c r="G238" s="20"/>
      <c r="H238" s="23"/>
      <c r="I238" s="20" t="s">
        <v>50</v>
      </c>
      <c r="J238" s="20" t="s">
        <v>51</v>
      </c>
      <c r="K238" s="20" t="s">
        <v>51</v>
      </c>
      <c r="L238" s="20"/>
      <c r="M238" s="23" t="s">
        <v>52</v>
      </c>
      <c r="N238" s="20" t="s">
        <v>51</v>
      </c>
      <c r="O238" s="20" t="s">
        <v>51</v>
      </c>
      <c r="P238" s="20">
        <v>1</v>
      </c>
      <c r="Q238" s="20">
        <v>1</v>
      </c>
      <c r="R238" s="20">
        <v>1</v>
      </c>
      <c r="S238" s="20">
        <v>1</v>
      </c>
      <c r="T238" s="20">
        <v>0</v>
      </c>
      <c r="U238" s="20">
        <v>1</v>
      </c>
      <c r="V238" s="26">
        <v>0</v>
      </c>
      <c r="W238" s="26">
        <v>0</v>
      </c>
      <c r="X238" s="26" t="s">
        <v>4694</v>
      </c>
      <c r="Y238" s="26" t="s">
        <v>4695</v>
      </c>
      <c r="Z238" s="26">
        <v>0</v>
      </c>
      <c r="AA238" s="26">
        <v>3</v>
      </c>
      <c r="AB238" s="26">
        <v>5</v>
      </c>
      <c r="AC238" s="26" t="s">
        <v>1725</v>
      </c>
      <c r="AD238" s="26" t="s">
        <v>1726</v>
      </c>
      <c r="AE238" s="26"/>
      <c r="AF238" s="26" t="s">
        <v>1727</v>
      </c>
      <c r="AG238" s="26" t="s">
        <v>4772</v>
      </c>
      <c r="AH238" s="26" t="s">
        <v>218</v>
      </c>
      <c r="AI238" s="26" t="s">
        <v>207</v>
      </c>
      <c r="AJ238" s="26" t="s">
        <v>208</v>
      </c>
      <c r="AK238" s="26">
        <v>3</v>
      </c>
      <c r="AL238" s="26" t="s">
        <v>1728</v>
      </c>
      <c r="AM238" s="26"/>
      <c r="AN238" s="26"/>
      <c r="AO238" s="26" t="s">
        <v>802</v>
      </c>
      <c r="AP238" s="26" t="s">
        <v>63</v>
      </c>
      <c r="AQ238" s="26" t="s">
        <v>88</v>
      </c>
      <c r="AR238" s="26" t="s">
        <v>65</v>
      </c>
      <c r="AS238" s="26" t="s">
        <v>89</v>
      </c>
      <c r="AT238" s="26" t="s">
        <v>127</v>
      </c>
      <c r="AU238" s="26" t="s">
        <v>158</v>
      </c>
      <c r="AV238" s="26" t="s">
        <v>508</v>
      </c>
      <c r="AW238" s="26" t="s">
        <v>142</v>
      </c>
      <c r="AX238" s="26" t="s">
        <v>314</v>
      </c>
      <c r="AY238" s="26" t="s">
        <v>161</v>
      </c>
      <c r="AZ238" s="26"/>
      <c r="BA238" s="26"/>
      <c r="BB238" s="26" t="s">
        <v>637</v>
      </c>
      <c r="BC238" s="26" t="s">
        <v>1544</v>
      </c>
      <c r="BD238" s="26"/>
    </row>
    <row r="239" spans="1:56" x14ac:dyDescent="0.25">
      <c r="A239" s="21">
        <v>95209</v>
      </c>
      <c r="B239" s="21" t="s">
        <v>1729</v>
      </c>
      <c r="C239" s="22" t="s">
        <v>76</v>
      </c>
      <c r="D239" s="20" t="s">
        <v>4826</v>
      </c>
      <c r="E239" s="20">
        <v>1</v>
      </c>
      <c r="F239" s="20" t="s">
        <v>1729</v>
      </c>
      <c r="G239" s="20"/>
      <c r="H239" s="23"/>
      <c r="I239" s="20" t="s">
        <v>50</v>
      </c>
      <c r="J239" s="20" t="s">
        <v>1730</v>
      </c>
      <c r="K239" s="20" t="s">
        <v>249</v>
      </c>
      <c r="L239" s="20" t="s">
        <v>5015</v>
      </c>
      <c r="M239" s="23" t="s">
        <v>52</v>
      </c>
      <c r="N239" s="20" t="s">
        <v>51</v>
      </c>
      <c r="O239" s="20" t="s">
        <v>51</v>
      </c>
      <c r="P239" s="20">
        <v>0</v>
      </c>
      <c r="Q239" s="20">
        <v>0</v>
      </c>
      <c r="R239" s="20">
        <v>1</v>
      </c>
      <c r="S239" s="20">
        <v>1</v>
      </c>
      <c r="T239" s="20">
        <v>0</v>
      </c>
      <c r="U239" s="20">
        <v>0</v>
      </c>
      <c r="V239" s="26">
        <v>0</v>
      </c>
      <c r="W239" s="26">
        <v>0</v>
      </c>
      <c r="X239" s="26">
        <v>0</v>
      </c>
      <c r="Y239" s="26" t="s">
        <v>4695</v>
      </c>
      <c r="Z239" s="26">
        <v>0</v>
      </c>
      <c r="AA239" s="26">
        <v>2</v>
      </c>
      <c r="AB239" s="26">
        <v>2</v>
      </c>
      <c r="AC239" s="26" t="s">
        <v>129</v>
      </c>
      <c r="AD239" s="26" t="s">
        <v>1731</v>
      </c>
      <c r="AE239" s="26" t="s">
        <v>1732</v>
      </c>
      <c r="AF239" s="26" t="s">
        <v>1733</v>
      </c>
      <c r="AG239" s="26" t="s">
        <v>4771</v>
      </c>
      <c r="AH239" s="26" t="s">
        <v>627</v>
      </c>
      <c r="AI239" s="26" t="s">
        <v>134</v>
      </c>
      <c r="AJ239" s="26" t="s">
        <v>59</v>
      </c>
      <c r="AK239" s="26"/>
      <c r="AL239" s="26"/>
      <c r="AM239" s="26"/>
      <c r="AN239" s="26"/>
      <c r="AO239" s="26" t="s">
        <v>1412</v>
      </c>
      <c r="AP239" s="26" t="s">
        <v>175</v>
      </c>
      <c r="AQ239" s="26" t="s">
        <v>210</v>
      </c>
      <c r="AR239" s="26" t="s">
        <v>65</v>
      </c>
      <c r="AS239" s="26" t="s">
        <v>379</v>
      </c>
      <c r="AT239" s="26" t="s">
        <v>127</v>
      </c>
      <c r="AU239" s="26" t="s">
        <v>158</v>
      </c>
      <c r="AV239" s="26" t="s">
        <v>176</v>
      </c>
      <c r="AW239" s="26" t="s">
        <v>142</v>
      </c>
      <c r="AX239" s="26" t="s">
        <v>71</v>
      </c>
      <c r="AY239" s="26">
        <v>7</v>
      </c>
      <c r="AZ239" s="26"/>
      <c r="BA239" s="26"/>
      <c r="BB239" s="26" t="s">
        <v>926</v>
      </c>
      <c r="BC239" s="26" t="s">
        <v>74</v>
      </c>
      <c r="BD239" s="26" t="s">
        <v>798</v>
      </c>
    </row>
    <row r="240" spans="1:56" x14ac:dyDescent="0.25">
      <c r="A240" s="21">
        <v>95239</v>
      </c>
      <c r="B240" s="21" t="s">
        <v>1734</v>
      </c>
      <c r="C240" s="22"/>
      <c r="D240" s="20"/>
      <c r="E240" s="20">
        <v>1</v>
      </c>
      <c r="F240" s="20" t="s">
        <v>1734</v>
      </c>
      <c r="G240" s="20"/>
      <c r="H240" s="23"/>
      <c r="I240" s="20" t="s">
        <v>50</v>
      </c>
      <c r="J240" s="20" t="s">
        <v>165</v>
      </c>
      <c r="K240" s="20" t="s">
        <v>1735</v>
      </c>
      <c r="L240" s="20" t="s">
        <v>4988</v>
      </c>
      <c r="M240" s="23" t="s">
        <v>52</v>
      </c>
      <c r="N240" s="20" t="s">
        <v>51</v>
      </c>
      <c r="O240" s="20" t="s">
        <v>51</v>
      </c>
      <c r="P240" s="20">
        <v>0</v>
      </c>
      <c r="Q240" s="20">
        <v>0</v>
      </c>
      <c r="R240" s="20">
        <v>0</v>
      </c>
      <c r="S240" s="20">
        <v>1</v>
      </c>
      <c r="T240" s="20">
        <v>0</v>
      </c>
      <c r="U240" s="20">
        <v>0</v>
      </c>
      <c r="V240" s="26">
        <v>0</v>
      </c>
      <c r="W240" s="26">
        <v>0</v>
      </c>
      <c r="X240" s="26">
        <v>0</v>
      </c>
      <c r="Y240" s="26">
        <v>0</v>
      </c>
      <c r="Z240" s="26">
        <v>0</v>
      </c>
      <c r="AA240" s="26">
        <v>0</v>
      </c>
      <c r="AB240" s="26">
        <v>1</v>
      </c>
      <c r="AC240" s="26" t="s">
        <v>129</v>
      </c>
      <c r="AD240" s="26" t="s">
        <v>1736</v>
      </c>
      <c r="AE240" s="26" t="s">
        <v>1737</v>
      </c>
      <c r="AF240" s="26" t="s">
        <v>1738</v>
      </c>
      <c r="AG240" s="26" t="s">
        <v>1739</v>
      </c>
      <c r="AH240" s="26" t="s">
        <v>627</v>
      </c>
      <c r="AI240" s="26" t="s">
        <v>207</v>
      </c>
      <c r="AJ240" s="26" t="s">
        <v>59</v>
      </c>
      <c r="AK240" s="26"/>
      <c r="AL240" s="26"/>
      <c r="AM240" s="26"/>
      <c r="AN240" s="26"/>
      <c r="AO240" s="26" t="s">
        <v>519</v>
      </c>
      <c r="AP240" s="26" t="s">
        <v>197</v>
      </c>
      <c r="AQ240" s="26" t="s">
        <v>117</v>
      </c>
      <c r="AR240" s="26" t="s">
        <v>65</v>
      </c>
      <c r="AS240" s="26" t="s">
        <v>89</v>
      </c>
      <c r="AT240" s="26" t="s">
        <v>67</v>
      </c>
      <c r="AU240" s="26" t="s">
        <v>90</v>
      </c>
      <c r="AV240" s="26" t="s">
        <v>176</v>
      </c>
      <c r="AW240" s="26" t="s">
        <v>142</v>
      </c>
      <c r="AX240" s="26" t="s">
        <v>323</v>
      </c>
      <c r="AY240" s="26" t="s">
        <v>287</v>
      </c>
      <c r="AZ240" s="26"/>
      <c r="BA240" s="26"/>
      <c r="BB240" s="26" t="s">
        <v>247</v>
      </c>
      <c r="BC240" s="26" t="s">
        <v>74</v>
      </c>
      <c r="BD240" s="26"/>
    </row>
    <row r="241" spans="1:56" x14ac:dyDescent="0.25">
      <c r="A241" s="21">
        <v>95337</v>
      </c>
      <c r="B241" s="21" t="s">
        <v>1740</v>
      </c>
      <c r="C241" s="22"/>
      <c r="D241" s="20"/>
      <c r="E241" s="20">
        <v>1</v>
      </c>
      <c r="F241" s="20" t="s">
        <v>1740</v>
      </c>
      <c r="G241" s="20"/>
      <c r="H241" s="23"/>
      <c r="I241" s="20" t="s">
        <v>50</v>
      </c>
      <c r="J241" s="20" t="s">
        <v>51</v>
      </c>
      <c r="K241" s="20" t="s">
        <v>51</v>
      </c>
      <c r="L241" s="20"/>
      <c r="M241" s="23" t="s">
        <v>52</v>
      </c>
      <c r="N241" s="20" t="s">
        <v>51</v>
      </c>
      <c r="O241" s="20" t="s">
        <v>51</v>
      </c>
      <c r="P241" s="20">
        <v>0</v>
      </c>
      <c r="Q241" s="20">
        <v>0</v>
      </c>
      <c r="R241" s="20">
        <v>0</v>
      </c>
      <c r="S241" s="20">
        <v>1</v>
      </c>
      <c r="T241" s="20">
        <v>0</v>
      </c>
      <c r="U241" s="20">
        <v>0</v>
      </c>
      <c r="V241" s="26">
        <v>0</v>
      </c>
      <c r="W241" s="26">
        <v>0</v>
      </c>
      <c r="X241" s="26">
        <v>0</v>
      </c>
      <c r="Y241" s="26">
        <v>0</v>
      </c>
      <c r="Z241" s="26">
        <v>0</v>
      </c>
      <c r="AA241" s="26">
        <v>0</v>
      </c>
      <c r="AB241" s="26">
        <v>1</v>
      </c>
      <c r="AC241" s="26" t="s">
        <v>392</v>
      </c>
      <c r="AD241" s="26" t="s">
        <v>1741</v>
      </c>
      <c r="AE241" s="26" t="s">
        <v>1742</v>
      </c>
      <c r="AF241" s="26" t="s">
        <v>1743</v>
      </c>
      <c r="AG241" s="26" t="s">
        <v>51</v>
      </c>
      <c r="AH241" s="26" t="s">
        <v>396</v>
      </c>
      <c r="AI241" s="26" t="s">
        <v>207</v>
      </c>
      <c r="AJ241" s="26" t="s">
        <v>135</v>
      </c>
      <c r="AK241" s="26"/>
      <c r="AL241" s="26"/>
      <c r="AM241" s="26"/>
      <c r="AN241" s="26"/>
      <c r="AO241" s="26" t="s">
        <v>1336</v>
      </c>
      <c r="AP241" s="26" t="s">
        <v>175</v>
      </c>
      <c r="AQ241" s="26" t="s">
        <v>498</v>
      </c>
      <c r="AR241" s="26" t="s">
        <v>107</v>
      </c>
      <c r="AS241" s="26" t="s">
        <v>89</v>
      </c>
      <c r="AT241" s="26" t="s">
        <v>67</v>
      </c>
      <c r="AU241" s="26" t="s">
        <v>90</v>
      </c>
      <c r="AV241" s="26" t="s">
        <v>331</v>
      </c>
      <c r="AW241" s="26" t="s">
        <v>142</v>
      </c>
      <c r="AX241" s="26" t="s">
        <v>574</v>
      </c>
      <c r="AY241" s="26" t="s">
        <v>333</v>
      </c>
      <c r="AZ241" s="26"/>
      <c r="BA241" s="26"/>
      <c r="BB241" s="26" t="s">
        <v>352</v>
      </c>
      <c r="BC241" s="26" t="s">
        <v>316</v>
      </c>
      <c r="BD241" s="26"/>
    </row>
    <row r="242" spans="1:56" x14ac:dyDescent="0.25">
      <c r="A242" s="21">
        <v>95547</v>
      </c>
      <c r="B242" s="21" t="s">
        <v>5073</v>
      </c>
      <c r="C242" s="22"/>
      <c r="D242" s="20"/>
      <c r="E242" s="20">
        <v>6</v>
      </c>
      <c r="F242" s="20" t="s">
        <v>1744</v>
      </c>
      <c r="G242" s="20"/>
      <c r="H242" s="23"/>
      <c r="I242" s="20" t="s">
        <v>50</v>
      </c>
      <c r="J242" s="20" t="s">
        <v>51</v>
      </c>
      <c r="K242" s="20" t="s">
        <v>51</v>
      </c>
      <c r="L242" s="20"/>
      <c r="M242" s="23" t="s">
        <v>52</v>
      </c>
      <c r="N242" s="20" t="s">
        <v>51</v>
      </c>
      <c r="O242" s="20" t="s">
        <v>51</v>
      </c>
      <c r="P242" s="20">
        <v>0</v>
      </c>
      <c r="Q242" s="20">
        <v>0</v>
      </c>
      <c r="R242" s="20">
        <v>1</v>
      </c>
      <c r="S242" s="20">
        <v>1</v>
      </c>
      <c r="T242" s="20">
        <v>0</v>
      </c>
      <c r="U242" s="20">
        <v>0</v>
      </c>
      <c r="V242" s="26">
        <v>0</v>
      </c>
      <c r="W242" s="26">
        <v>0</v>
      </c>
      <c r="X242" s="26">
        <v>0</v>
      </c>
      <c r="Y242" s="26">
        <v>0</v>
      </c>
      <c r="Z242" s="26">
        <v>0</v>
      </c>
      <c r="AA242" s="26">
        <v>0</v>
      </c>
      <c r="AB242" s="26">
        <v>2</v>
      </c>
      <c r="AC242" s="26" t="s">
        <v>1745</v>
      </c>
      <c r="AD242" s="26" t="s">
        <v>1746</v>
      </c>
      <c r="AE242" s="26"/>
      <c r="AF242" s="26"/>
      <c r="AG242" s="26" t="s">
        <v>51</v>
      </c>
      <c r="AH242" s="26"/>
      <c r="AI242" s="26" t="s">
        <v>719</v>
      </c>
      <c r="AJ242" s="26">
        <v>0</v>
      </c>
      <c r="AK242" s="26"/>
      <c r="AL242" s="26"/>
      <c r="AM242" s="26"/>
      <c r="AN242" s="26"/>
      <c r="AO242" s="26" t="s">
        <v>526</v>
      </c>
      <c r="AP242" s="26" t="s">
        <v>696</v>
      </c>
      <c r="AQ242" s="26" t="s">
        <v>88</v>
      </c>
      <c r="AR242" s="26" t="s">
        <v>65</v>
      </c>
      <c r="AS242" s="26" t="s">
        <v>157</v>
      </c>
      <c r="AT242" s="26" t="s">
        <v>139</v>
      </c>
      <c r="AU242" s="26" t="s">
        <v>90</v>
      </c>
      <c r="AV242" s="26" t="s">
        <v>389</v>
      </c>
      <c r="AW242" s="26" t="s">
        <v>142</v>
      </c>
      <c r="AX242" s="26" t="s">
        <v>416</v>
      </c>
      <c r="AY242" s="26" t="s">
        <v>1747</v>
      </c>
      <c r="AZ242" s="26"/>
      <c r="BA242" s="26"/>
      <c r="BB242" s="26" t="s">
        <v>390</v>
      </c>
      <c r="BC242" s="26" t="s">
        <v>74</v>
      </c>
      <c r="BD242" s="26"/>
    </row>
    <row r="243" spans="1:56" x14ac:dyDescent="0.25">
      <c r="A243" s="21">
        <v>95558</v>
      </c>
      <c r="B243" s="21" t="s">
        <v>1748</v>
      </c>
      <c r="C243" s="22" t="s">
        <v>76</v>
      </c>
      <c r="D243" s="20"/>
      <c r="E243" s="20">
        <v>1</v>
      </c>
      <c r="F243" s="20" t="s">
        <v>1748</v>
      </c>
      <c r="G243" s="20"/>
      <c r="H243" s="23"/>
      <c r="I243" s="20" t="s">
        <v>50</v>
      </c>
      <c r="J243" s="20" t="s">
        <v>51</v>
      </c>
      <c r="K243" s="20" t="s">
        <v>51</v>
      </c>
      <c r="L243" s="20"/>
      <c r="M243" s="23" t="s">
        <v>52</v>
      </c>
      <c r="N243" s="20" t="s">
        <v>51</v>
      </c>
      <c r="O243" s="20" t="s">
        <v>51</v>
      </c>
      <c r="P243" s="20">
        <v>0</v>
      </c>
      <c r="Q243" s="20">
        <v>1</v>
      </c>
      <c r="R243" s="20">
        <v>1</v>
      </c>
      <c r="S243" s="20">
        <v>1</v>
      </c>
      <c r="T243" s="20">
        <v>0</v>
      </c>
      <c r="U243" s="20">
        <v>0</v>
      </c>
      <c r="V243" s="26">
        <v>0</v>
      </c>
      <c r="W243" s="26">
        <v>0</v>
      </c>
      <c r="X243" s="26">
        <v>0</v>
      </c>
      <c r="Y243" s="26">
        <v>0</v>
      </c>
      <c r="Z243" s="26">
        <v>0</v>
      </c>
      <c r="AA243" s="26">
        <v>0</v>
      </c>
      <c r="AB243" s="26">
        <v>3</v>
      </c>
      <c r="AC243" s="26" t="s">
        <v>1745</v>
      </c>
      <c r="AD243" s="26" t="s">
        <v>1749</v>
      </c>
      <c r="AE243" s="26"/>
      <c r="AF243" s="26" t="s">
        <v>1750</v>
      </c>
      <c r="AG243" s="26" t="s">
        <v>51</v>
      </c>
      <c r="AH243" s="26"/>
      <c r="AI243" s="26" t="s">
        <v>719</v>
      </c>
      <c r="AJ243" s="26">
        <v>0</v>
      </c>
      <c r="AK243" s="26"/>
      <c r="AL243" s="26"/>
      <c r="AM243" s="26" t="s">
        <v>153</v>
      </c>
      <c r="AN243" s="26" t="s">
        <v>154</v>
      </c>
      <c r="AO243" s="26" t="s">
        <v>283</v>
      </c>
      <c r="AP243" s="26" t="s">
        <v>63</v>
      </c>
      <c r="AQ243" s="26" t="s">
        <v>233</v>
      </c>
      <c r="AR243" s="26" t="s">
        <v>65</v>
      </c>
      <c r="AS243" s="26" t="s">
        <v>285</v>
      </c>
      <c r="AT243" s="26" t="s">
        <v>286</v>
      </c>
      <c r="AU243" s="26" t="s">
        <v>158</v>
      </c>
      <c r="AV243" s="26" t="s">
        <v>389</v>
      </c>
      <c r="AW243" s="26" t="s">
        <v>142</v>
      </c>
      <c r="AX243" s="26" t="s">
        <v>363</v>
      </c>
      <c r="AY243" s="26" t="s">
        <v>161</v>
      </c>
      <c r="AZ243" s="26"/>
      <c r="BA243" s="26"/>
      <c r="BB243" s="26" t="s">
        <v>390</v>
      </c>
      <c r="BC243" s="26" t="s">
        <v>74</v>
      </c>
      <c r="BD243" s="26"/>
    </row>
    <row r="244" spans="1:56" x14ac:dyDescent="0.25">
      <c r="A244" s="21">
        <v>95563</v>
      </c>
      <c r="B244" s="21" t="s">
        <v>1751</v>
      </c>
      <c r="C244" s="22" t="s">
        <v>76</v>
      </c>
      <c r="D244" s="20"/>
      <c r="E244" s="20">
        <v>1</v>
      </c>
      <c r="F244" s="20" t="s">
        <v>1751</v>
      </c>
      <c r="G244" s="20"/>
      <c r="H244" s="23"/>
      <c r="I244" s="20" t="s">
        <v>50</v>
      </c>
      <c r="J244" s="20" t="s">
        <v>51</v>
      </c>
      <c r="K244" s="20" t="s">
        <v>51</v>
      </c>
      <c r="L244" s="20"/>
      <c r="M244" s="23" t="s">
        <v>52</v>
      </c>
      <c r="N244" s="20" t="s">
        <v>51</v>
      </c>
      <c r="O244" s="20" t="s">
        <v>51</v>
      </c>
      <c r="P244" s="20">
        <v>0</v>
      </c>
      <c r="Q244" s="20">
        <v>0</v>
      </c>
      <c r="R244" s="20">
        <v>1</v>
      </c>
      <c r="S244" s="20">
        <v>1</v>
      </c>
      <c r="T244" s="20">
        <v>0</v>
      </c>
      <c r="U244" s="20">
        <v>0</v>
      </c>
      <c r="V244" s="26">
        <v>0</v>
      </c>
      <c r="W244" s="26">
        <v>0</v>
      </c>
      <c r="X244" s="26">
        <v>0</v>
      </c>
      <c r="Y244" s="26">
        <v>0</v>
      </c>
      <c r="Z244" s="26">
        <v>0</v>
      </c>
      <c r="AA244" s="26">
        <v>0</v>
      </c>
      <c r="AB244" s="26">
        <v>2</v>
      </c>
      <c r="AC244" s="26" t="s">
        <v>1745</v>
      </c>
      <c r="AD244" s="26" t="s">
        <v>1752</v>
      </c>
      <c r="AE244" s="26"/>
      <c r="AF244" s="26" t="s">
        <v>1753</v>
      </c>
      <c r="AG244" s="26" t="s">
        <v>51</v>
      </c>
      <c r="AH244" s="26"/>
      <c r="AI244" s="26" t="s">
        <v>719</v>
      </c>
      <c r="AJ244" s="26">
        <v>0</v>
      </c>
      <c r="AK244" s="26"/>
      <c r="AL244" s="26"/>
      <c r="AM244" s="26" t="s">
        <v>219</v>
      </c>
      <c r="AN244" s="26" t="s">
        <v>220</v>
      </c>
      <c r="AO244" s="26" t="s">
        <v>1478</v>
      </c>
      <c r="AP244" s="26" t="s">
        <v>696</v>
      </c>
      <c r="AQ244" s="26" t="s">
        <v>117</v>
      </c>
      <c r="AR244" s="26" t="s">
        <v>65</v>
      </c>
      <c r="AS244" s="26" t="s">
        <v>157</v>
      </c>
      <c r="AT244" s="26" t="s">
        <v>67</v>
      </c>
      <c r="AU244" s="26" t="s">
        <v>90</v>
      </c>
      <c r="AV244" s="26" t="s">
        <v>389</v>
      </c>
      <c r="AW244" s="26" t="s">
        <v>142</v>
      </c>
      <c r="AX244" s="26" t="s">
        <v>416</v>
      </c>
      <c r="AY244" s="26" t="s">
        <v>161</v>
      </c>
      <c r="AZ244" s="26"/>
      <c r="BA244" s="26"/>
      <c r="BB244" s="26" t="s">
        <v>247</v>
      </c>
      <c r="BC244" s="26" t="s">
        <v>74</v>
      </c>
      <c r="BD244" s="26"/>
    </row>
    <row r="245" spans="1:56" x14ac:dyDescent="0.25">
      <c r="A245" s="21">
        <v>95567</v>
      </c>
      <c r="B245" s="21" t="s">
        <v>1754</v>
      </c>
      <c r="C245" s="22" t="s">
        <v>76</v>
      </c>
      <c r="D245" s="20"/>
      <c r="E245" s="20">
        <v>1</v>
      </c>
      <c r="F245" s="20" t="s">
        <v>1754</v>
      </c>
      <c r="G245" s="20"/>
      <c r="H245" s="23"/>
      <c r="I245" s="20" t="s">
        <v>50</v>
      </c>
      <c r="J245" s="20" t="s">
        <v>51</v>
      </c>
      <c r="K245" s="20" t="s">
        <v>51</v>
      </c>
      <c r="L245" s="20"/>
      <c r="M245" s="23" t="s">
        <v>52</v>
      </c>
      <c r="N245" s="20" t="s">
        <v>51</v>
      </c>
      <c r="O245" s="20" t="s">
        <v>51</v>
      </c>
      <c r="P245" s="20">
        <v>1</v>
      </c>
      <c r="Q245" s="20">
        <v>1</v>
      </c>
      <c r="R245" s="20">
        <v>1</v>
      </c>
      <c r="S245" s="20">
        <v>1</v>
      </c>
      <c r="T245" s="20">
        <v>1</v>
      </c>
      <c r="U245" s="20">
        <v>0</v>
      </c>
      <c r="V245" s="26">
        <v>0</v>
      </c>
      <c r="W245" s="26">
        <v>0</v>
      </c>
      <c r="X245" s="26">
        <v>0</v>
      </c>
      <c r="Y245" s="26" t="s">
        <v>4695</v>
      </c>
      <c r="Z245" s="26">
        <v>0</v>
      </c>
      <c r="AA245" s="26">
        <v>2</v>
      </c>
      <c r="AB245" s="26">
        <v>5</v>
      </c>
      <c r="AC245" s="26" t="s">
        <v>1745</v>
      </c>
      <c r="AD245" s="26" t="s">
        <v>1755</v>
      </c>
      <c r="AE245" s="26" t="s">
        <v>1756</v>
      </c>
      <c r="AF245" s="26" t="s">
        <v>1757</v>
      </c>
      <c r="AG245" s="26" t="s">
        <v>1758</v>
      </c>
      <c r="AH245" s="26"/>
      <c r="AI245" s="26" t="s">
        <v>719</v>
      </c>
      <c r="AJ245" s="26">
        <v>0</v>
      </c>
      <c r="AK245" s="26"/>
      <c r="AL245" s="26"/>
      <c r="AM245" s="26" t="s">
        <v>219</v>
      </c>
      <c r="AN245" s="26" t="s">
        <v>220</v>
      </c>
      <c r="AO245" s="26" t="s">
        <v>526</v>
      </c>
      <c r="AP245" s="26" t="s">
        <v>696</v>
      </c>
      <c r="AQ245" s="26" t="s">
        <v>117</v>
      </c>
      <c r="AR245" s="26" t="s">
        <v>65</v>
      </c>
      <c r="AS245" s="26" t="s">
        <v>66</v>
      </c>
      <c r="AT245" s="26" t="s">
        <v>67</v>
      </c>
      <c r="AU245" s="26" t="s">
        <v>90</v>
      </c>
      <c r="AV245" s="26" t="s">
        <v>389</v>
      </c>
      <c r="AW245" s="26" t="s">
        <v>142</v>
      </c>
      <c r="AX245" s="26" t="s">
        <v>222</v>
      </c>
      <c r="AY245" s="26" t="s">
        <v>825</v>
      </c>
      <c r="AZ245" s="26"/>
      <c r="BA245" s="26"/>
      <c r="BB245" s="26" t="s">
        <v>145</v>
      </c>
      <c r="BC245" s="26" t="s">
        <v>74</v>
      </c>
      <c r="BD245" s="26" t="s">
        <v>200</v>
      </c>
    </row>
    <row r="246" spans="1:56" x14ac:dyDescent="0.25">
      <c r="A246" s="21">
        <v>95671</v>
      </c>
      <c r="B246" s="21" t="s">
        <v>1759</v>
      </c>
      <c r="C246" s="22" t="s">
        <v>76</v>
      </c>
      <c r="D246" s="20"/>
      <c r="E246" s="20">
        <v>1</v>
      </c>
      <c r="F246" s="20" t="s">
        <v>1759</v>
      </c>
      <c r="G246" s="20"/>
      <c r="H246" s="23"/>
      <c r="I246" s="20" t="s">
        <v>50</v>
      </c>
      <c r="J246" s="20" t="s">
        <v>51</v>
      </c>
      <c r="K246" s="20" t="s">
        <v>51</v>
      </c>
      <c r="L246" s="20"/>
      <c r="M246" s="23" t="s">
        <v>52</v>
      </c>
      <c r="N246" s="20" t="s">
        <v>51</v>
      </c>
      <c r="O246" s="20" t="s">
        <v>51</v>
      </c>
      <c r="P246" s="20">
        <v>1</v>
      </c>
      <c r="Q246" s="20">
        <v>1</v>
      </c>
      <c r="R246" s="20">
        <v>1</v>
      </c>
      <c r="S246" s="20">
        <v>1</v>
      </c>
      <c r="T246" s="20">
        <v>1</v>
      </c>
      <c r="U246" s="20">
        <v>0</v>
      </c>
      <c r="V246" s="26">
        <v>0</v>
      </c>
      <c r="W246" s="26">
        <v>0</v>
      </c>
      <c r="X246" s="26">
        <v>0</v>
      </c>
      <c r="Y246" s="26">
        <v>0</v>
      </c>
      <c r="Z246" s="26">
        <v>0</v>
      </c>
      <c r="AA246" s="26">
        <v>0</v>
      </c>
      <c r="AB246" s="26">
        <v>5</v>
      </c>
      <c r="AC246" s="26" t="s">
        <v>278</v>
      </c>
      <c r="AD246" s="26" t="s">
        <v>1760</v>
      </c>
      <c r="AE246" s="26" t="s">
        <v>1761</v>
      </c>
      <c r="AF246" s="26" t="s">
        <v>1762</v>
      </c>
      <c r="AG246" s="26" t="s">
        <v>51</v>
      </c>
      <c r="AH246" s="26" t="s">
        <v>282</v>
      </c>
      <c r="AI246" s="26" t="s">
        <v>58</v>
      </c>
      <c r="AJ246" s="26" t="s">
        <v>294</v>
      </c>
      <c r="AK246" s="26"/>
      <c r="AL246" s="26"/>
      <c r="AM246" s="26"/>
      <c r="AN246" s="26"/>
      <c r="AO246" s="26" t="s">
        <v>780</v>
      </c>
      <c r="AP246" s="26" t="s">
        <v>63</v>
      </c>
      <c r="AQ246" s="26" t="s">
        <v>498</v>
      </c>
      <c r="AR246" s="26" t="s">
        <v>65</v>
      </c>
      <c r="AS246" s="26" t="s">
        <v>89</v>
      </c>
      <c r="AT246" s="26" t="s">
        <v>127</v>
      </c>
      <c r="AU246" s="26" t="s">
        <v>68</v>
      </c>
      <c r="AV246" s="26" t="s">
        <v>271</v>
      </c>
      <c r="AW246" s="26" t="s">
        <v>142</v>
      </c>
      <c r="AX246" s="26" t="s">
        <v>1596</v>
      </c>
      <c r="AY246" s="26" t="s">
        <v>723</v>
      </c>
      <c r="AZ246" s="26"/>
      <c r="BA246" s="26"/>
      <c r="BB246" s="26" t="s">
        <v>288</v>
      </c>
      <c r="BC246" s="26" t="s">
        <v>775</v>
      </c>
      <c r="BD246" s="26"/>
    </row>
    <row r="247" spans="1:56" x14ac:dyDescent="0.25">
      <c r="A247" s="21">
        <v>95793</v>
      </c>
      <c r="B247" s="21" t="s">
        <v>1763</v>
      </c>
      <c r="C247" s="22" t="s">
        <v>76</v>
      </c>
      <c r="D247" s="20"/>
      <c r="E247" s="20">
        <v>2</v>
      </c>
      <c r="F247" s="20" t="s">
        <v>1764</v>
      </c>
      <c r="G247" s="20"/>
      <c r="H247" s="23"/>
      <c r="I247" s="20" t="s">
        <v>50</v>
      </c>
      <c r="J247" s="20" t="s">
        <v>51</v>
      </c>
      <c r="K247" s="20" t="s">
        <v>51</v>
      </c>
      <c r="L247" s="20"/>
      <c r="M247" s="23" t="s">
        <v>52</v>
      </c>
      <c r="N247" s="20" t="s">
        <v>51</v>
      </c>
      <c r="O247" s="20" t="s">
        <v>51</v>
      </c>
      <c r="P247" s="20">
        <v>1</v>
      </c>
      <c r="Q247" s="20">
        <v>1</v>
      </c>
      <c r="R247" s="20">
        <v>1</v>
      </c>
      <c r="S247" s="20">
        <v>1</v>
      </c>
      <c r="T247" s="20">
        <v>1</v>
      </c>
      <c r="U247" s="20">
        <v>1</v>
      </c>
      <c r="V247" s="26">
        <v>0</v>
      </c>
      <c r="W247" s="26">
        <v>0</v>
      </c>
      <c r="X247" s="26" t="s">
        <v>4694</v>
      </c>
      <c r="Y247" s="26">
        <v>0</v>
      </c>
      <c r="Z247" s="26">
        <v>0</v>
      </c>
      <c r="AA247" s="26">
        <v>1</v>
      </c>
      <c r="AB247" s="26">
        <v>6</v>
      </c>
      <c r="AC247" s="26" t="s">
        <v>928</v>
      </c>
      <c r="AD247" s="26" t="s">
        <v>1765</v>
      </c>
      <c r="AE247" s="26" t="s">
        <v>1766</v>
      </c>
      <c r="AF247" s="26" t="s">
        <v>1767</v>
      </c>
      <c r="AG247" s="26" t="s">
        <v>4772</v>
      </c>
      <c r="AH247" s="26" t="s">
        <v>125</v>
      </c>
      <c r="AI247" s="26" t="s">
        <v>134</v>
      </c>
      <c r="AJ247" s="26" t="s">
        <v>186</v>
      </c>
      <c r="AK247" s="26">
        <v>3</v>
      </c>
      <c r="AL247" s="26" t="s">
        <v>1768</v>
      </c>
      <c r="AM247" s="26" t="s">
        <v>412</v>
      </c>
      <c r="AN247" s="26" t="s">
        <v>413</v>
      </c>
      <c r="AO247" s="26" t="s">
        <v>682</v>
      </c>
      <c r="AP247" s="26" t="s">
        <v>63</v>
      </c>
      <c r="AQ247" s="26" t="s">
        <v>117</v>
      </c>
      <c r="AR247" s="26" t="s">
        <v>107</v>
      </c>
      <c r="AS247" s="26" t="s">
        <v>379</v>
      </c>
      <c r="AT247" s="26" t="s">
        <v>139</v>
      </c>
      <c r="AU247" s="26" t="s">
        <v>140</v>
      </c>
      <c r="AV247" s="26" t="s">
        <v>508</v>
      </c>
      <c r="AW247" s="26" t="s">
        <v>142</v>
      </c>
      <c r="AX247" s="26" t="s">
        <v>118</v>
      </c>
      <c r="AY247" s="26" t="s">
        <v>1769</v>
      </c>
      <c r="AZ247" s="26"/>
      <c r="BA247" s="26"/>
      <c r="BB247" s="26" t="s">
        <v>1088</v>
      </c>
      <c r="BC247" s="26" t="s">
        <v>632</v>
      </c>
      <c r="BD247" s="26" t="s">
        <v>1468</v>
      </c>
    </row>
    <row r="248" spans="1:56" x14ac:dyDescent="0.25">
      <c r="A248" s="21">
        <v>95889</v>
      </c>
      <c r="B248" s="21" t="s">
        <v>1770</v>
      </c>
      <c r="C248" s="22"/>
      <c r="D248" s="20"/>
      <c r="E248" s="20">
        <v>1</v>
      </c>
      <c r="F248" s="20" t="s">
        <v>1770</v>
      </c>
      <c r="G248" s="20"/>
      <c r="H248" s="23"/>
      <c r="I248" s="20" t="s">
        <v>50</v>
      </c>
      <c r="J248" s="20" t="s">
        <v>1129</v>
      </c>
      <c r="K248" s="20" t="s">
        <v>51</v>
      </c>
      <c r="L248" s="20" t="s">
        <v>4880</v>
      </c>
      <c r="M248" s="23" t="s">
        <v>52</v>
      </c>
      <c r="N248" s="20" t="s">
        <v>51</v>
      </c>
      <c r="O248" s="20" t="s">
        <v>51</v>
      </c>
      <c r="P248" s="20">
        <v>0</v>
      </c>
      <c r="Q248" s="20">
        <v>0</v>
      </c>
      <c r="R248" s="20">
        <v>1</v>
      </c>
      <c r="S248" s="20">
        <v>0</v>
      </c>
      <c r="T248" s="20">
        <v>0</v>
      </c>
      <c r="U248" s="20">
        <v>0</v>
      </c>
      <c r="V248" s="26">
        <v>0</v>
      </c>
      <c r="W248" s="26">
        <v>0</v>
      </c>
      <c r="X248" s="26">
        <v>0</v>
      </c>
      <c r="Y248" s="26">
        <v>0</v>
      </c>
      <c r="Z248" s="26">
        <v>0</v>
      </c>
      <c r="AA248" s="26">
        <v>0</v>
      </c>
      <c r="AB248" s="26">
        <v>1</v>
      </c>
      <c r="AC248" s="26" t="s">
        <v>1081</v>
      </c>
      <c r="AD248" s="26" t="s">
        <v>1771</v>
      </c>
      <c r="AE248" s="26" t="s">
        <v>1772</v>
      </c>
      <c r="AF248" s="26" t="s">
        <v>1773</v>
      </c>
      <c r="AG248" s="26" t="s">
        <v>51</v>
      </c>
      <c r="AH248" s="26" t="s">
        <v>243</v>
      </c>
      <c r="AI248" s="26" t="s">
        <v>58</v>
      </c>
      <c r="AJ248" s="26" t="s">
        <v>83</v>
      </c>
      <c r="AK248" s="26"/>
      <c r="AL248" s="26"/>
      <c r="AM248" s="26"/>
      <c r="AN248" s="26"/>
      <c r="AO248" s="26" t="s">
        <v>1774</v>
      </c>
      <c r="AP248" s="26" t="s">
        <v>63</v>
      </c>
      <c r="AQ248" s="26" t="s">
        <v>88</v>
      </c>
      <c r="AR248" s="26" t="s">
        <v>284</v>
      </c>
      <c r="AS248" s="26" t="s">
        <v>285</v>
      </c>
      <c r="AT248" s="26" t="s">
        <v>286</v>
      </c>
      <c r="AU248" s="26" t="s">
        <v>140</v>
      </c>
      <c r="AV248" s="26" t="s">
        <v>141</v>
      </c>
      <c r="AW248" s="26" t="s">
        <v>142</v>
      </c>
      <c r="AX248" s="26" t="s">
        <v>272</v>
      </c>
      <c r="AY248" s="26" t="s">
        <v>144</v>
      </c>
      <c r="AZ248" s="26"/>
      <c r="BA248" s="26"/>
      <c r="BB248" s="26" t="s">
        <v>737</v>
      </c>
      <c r="BC248" s="26" t="s">
        <v>1775</v>
      </c>
      <c r="BD248" s="26"/>
    </row>
    <row r="249" spans="1:56" x14ac:dyDescent="0.25">
      <c r="A249" s="21">
        <v>95922</v>
      </c>
      <c r="B249" s="21" t="s">
        <v>1777</v>
      </c>
      <c r="C249" s="22"/>
      <c r="D249" s="20"/>
      <c r="E249" s="20">
        <v>3</v>
      </c>
      <c r="F249" s="20" t="s">
        <v>1778</v>
      </c>
      <c r="G249" s="20"/>
      <c r="H249" s="23"/>
      <c r="I249" s="20" t="s">
        <v>50</v>
      </c>
      <c r="J249" s="20" t="s">
        <v>51</v>
      </c>
      <c r="K249" s="20" t="s">
        <v>51</v>
      </c>
      <c r="L249" s="20"/>
      <c r="M249" s="23" t="s">
        <v>52</v>
      </c>
      <c r="N249" s="20" t="s">
        <v>51</v>
      </c>
      <c r="O249" s="20" t="s">
        <v>51</v>
      </c>
      <c r="P249" s="20">
        <v>1</v>
      </c>
      <c r="Q249" s="20">
        <v>1</v>
      </c>
      <c r="R249" s="20">
        <v>1</v>
      </c>
      <c r="S249" s="20">
        <v>1</v>
      </c>
      <c r="T249" s="20">
        <v>0</v>
      </c>
      <c r="U249" s="20">
        <v>0</v>
      </c>
      <c r="V249" s="26" t="s">
        <v>18</v>
      </c>
      <c r="W249" s="26">
        <v>0</v>
      </c>
      <c r="X249" s="26">
        <v>0</v>
      </c>
      <c r="Y249" s="26" t="s">
        <v>4694</v>
      </c>
      <c r="Z249" s="26">
        <v>0</v>
      </c>
      <c r="AA249" s="26">
        <v>2</v>
      </c>
      <c r="AB249" s="26">
        <v>4</v>
      </c>
      <c r="AC249" s="26" t="s">
        <v>1081</v>
      </c>
      <c r="AD249" s="26" t="s">
        <v>1779</v>
      </c>
      <c r="AE249" s="26" t="s">
        <v>1780</v>
      </c>
      <c r="AF249" s="26" t="s">
        <v>1781</v>
      </c>
      <c r="AG249" s="26" t="s">
        <v>51</v>
      </c>
      <c r="AH249" s="26" t="s">
        <v>243</v>
      </c>
      <c r="AI249" s="26" t="s">
        <v>58</v>
      </c>
      <c r="AJ249" s="26" t="s">
        <v>1086</v>
      </c>
      <c r="AK249" s="26">
        <v>0</v>
      </c>
      <c r="AL249" s="26">
        <v>0</v>
      </c>
      <c r="AM249" s="26" t="s">
        <v>153</v>
      </c>
      <c r="AN249" s="26" t="s">
        <v>154</v>
      </c>
      <c r="AO249" s="26" t="s">
        <v>471</v>
      </c>
      <c r="AP249" s="26" t="s">
        <v>63</v>
      </c>
      <c r="AQ249" s="26" t="s">
        <v>117</v>
      </c>
      <c r="AR249" s="26" t="s">
        <v>284</v>
      </c>
      <c r="AS249" s="26" t="s">
        <v>66</v>
      </c>
      <c r="AT249" s="26" t="s">
        <v>67</v>
      </c>
      <c r="AU249" s="26" t="s">
        <v>140</v>
      </c>
      <c r="AV249" s="26" t="s">
        <v>159</v>
      </c>
      <c r="AW249" s="26" t="s">
        <v>142</v>
      </c>
      <c r="AX249" s="26" t="s">
        <v>272</v>
      </c>
      <c r="AY249" s="26" t="s">
        <v>177</v>
      </c>
      <c r="AZ249" s="26"/>
      <c r="BA249" s="26"/>
      <c r="BB249" s="26" t="s">
        <v>145</v>
      </c>
      <c r="BC249" s="26" t="s">
        <v>74</v>
      </c>
      <c r="BD249" s="26"/>
    </row>
    <row r="250" spans="1:56" x14ac:dyDescent="0.25">
      <c r="A250" s="21">
        <v>96119</v>
      </c>
      <c r="B250" s="21" t="s">
        <v>1782</v>
      </c>
      <c r="C250" s="22"/>
      <c r="D250" s="20"/>
      <c r="E250" s="20">
        <v>1</v>
      </c>
      <c r="F250" s="20" t="s">
        <v>1782</v>
      </c>
      <c r="G250" s="20"/>
      <c r="H250" s="23"/>
      <c r="I250" s="20" t="s">
        <v>50</v>
      </c>
      <c r="J250" s="20" t="s">
        <v>1129</v>
      </c>
      <c r="K250" s="20" t="s">
        <v>51</v>
      </c>
      <c r="L250" s="20" t="s">
        <v>4881</v>
      </c>
      <c r="M250" s="23" t="s">
        <v>52</v>
      </c>
      <c r="N250" s="20" t="s">
        <v>51</v>
      </c>
      <c r="O250" s="20" t="s">
        <v>51</v>
      </c>
      <c r="P250" s="20">
        <v>0</v>
      </c>
      <c r="Q250" s="20">
        <v>0</v>
      </c>
      <c r="R250" s="20">
        <v>0</v>
      </c>
      <c r="S250" s="20">
        <v>1</v>
      </c>
      <c r="T250" s="20">
        <v>0</v>
      </c>
      <c r="U250" s="20">
        <v>0</v>
      </c>
      <c r="V250" s="26">
        <v>0</v>
      </c>
      <c r="W250" s="26">
        <v>0</v>
      </c>
      <c r="X250" s="26">
        <v>0</v>
      </c>
      <c r="Y250" s="26">
        <v>0</v>
      </c>
      <c r="Z250" s="26">
        <v>0</v>
      </c>
      <c r="AA250" s="26">
        <v>0</v>
      </c>
      <c r="AB250" s="26">
        <v>1</v>
      </c>
      <c r="AC250" s="26" t="s">
        <v>226</v>
      </c>
      <c r="AD250" s="26" t="s">
        <v>1783</v>
      </c>
      <c r="AE250" s="26"/>
      <c r="AF250" s="26"/>
      <c r="AG250" s="26" t="s">
        <v>4771</v>
      </c>
      <c r="AH250" s="26" t="s">
        <v>231</v>
      </c>
      <c r="AI250" s="26" t="s">
        <v>134</v>
      </c>
      <c r="AJ250" s="26" t="s">
        <v>59</v>
      </c>
      <c r="AK250" s="26"/>
      <c r="AL250" s="26"/>
      <c r="AM250" s="26"/>
      <c r="AN250" s="26"/>
      <c r="AO250" s="26" t="s">
        <v>1784</v>
      </c>
      <c r="AP250" s="26" t="s">
        <v>63</v>
      </c>
      <c r="AQ250" s="26" t="s">
        <v>64</v>
      </c>
      <c r="AR250" s="26" t="s">
        <v>284</v>
      </c>
      <c r="AS250" s="26" t="s">
        <v>285</v>
      </c>
      <c r="AT250" s="26" t="s">
        <v>286</v>
      </c>
      <c r="AU250" s="26" t="s">
        <v>158</v>
      </c>
      <c r="AV250" s="26" t="s">
        <v>508</v>
      </c>
      <c r="AW250" s="26" t="s">
        <v>142</v>
      </c>
      <c r="AX250" s="26" t="s">
        <v>1785</v>
      </c>
      <c r="AY250" s="26" t="s">
        <v>161</v>
      </c>
      <c r="AZ250" s="26"/>
      <c r="BA250" s="26"/>
      <c r="BB250" s="26" t="s">
        <v>476</v>
      </c>
      <c r="BC250" s="26" t="s">
        <v>74</v>
      </c>
      <c r="BD250" s="26"/>
    </row>
    <row r="251" spans="1:56" x14ac:dyDescent="0.25">
      <c r="A251" s="21">
        <v>90483</v>
      </c>
      <c r="B251" s="21" t="s">
        <v>1786</v>
      </c>
      <c r="C251" s="22" t="s">
        <v>76</v>
      </c>
      <c r="D251" s="20"/>
      <c r="E251" s="20">
        <v>2</v>
      </c>
      <c r="F251" s="20" t="s">
        <v>1787</v>
      </c>
      <c r="G251" s="20"/>
      <c r="H251" s="23"/>
      <c r="I251" s="20" t="s">
        <v>50</v>
      </c>
      <c r="J251" s="20" t="s">
        <v>51</v>
      </c>
      <c r="K251" s="20" t="s">
        <v>51</v>
      </c>
      <c r="L251" s="20"/>
      <c r="M251" s="23" t="s">
        <v>52</v>
      </c>
      <c r="N251" s="20" t="s">
        <v>51</v>
      </c>
      <c r="O251" s="20" t="s">
        <v>51</v>
      </c>
      <c r="P251" s="20">
        <v>1</v>
      </c>
      <c r="Q251" s="20">
        <v>0</v>
      </c>
      <c r="R251" s="20">
        <v>1</v>
      </c>
      <c r="S251" s="20">
        <v>1</v>
      </c>
      <c r="T251" s="20">
        <v>0</v>
      </c>
      <c r="U251" s="20">
        <v>0</v>
      </c>
      <c r="V251" s="26">
        <v>0</v>
      </c>
      <c r="W251" s="26">
        <v>0</v>
      </c>
      <c r="X251" s="26">
        <v>0</v>
      </c>
      <c r="Y251" s="26" t="s">
        <v>4694</v>
      </c>
      <c r="Z251" s="26">
        <v>0</v>
      </c>
      <c r="AA251" s="26">
        <v>1</v>
      </c>
      <c r="AB251" s="26">
        <v>3</v>
      </c>
      <c r="AC251" s="26" t="s">
        <v>1380</v>
      </c>
      <c r="AD251" s="26" t="s">
        <v>1788</v>
      </c>
      <c r="AE251" s="26" t="s">
        <v>1789</v>
      </c>
      <c r="AF251" s="26" t="s">
        <v>1790</v>
      </c>
      <c r="AG251" s="26" t="s">
        <v>1791</v>
      </c>
      <c r="AH251" s="26" t="s">
        <v>396</v>
      </c>
      <c r="AI251" s="26" t="s">
        <v>134</v>
      </c>
      <c r="AJ251" s="26" t="s">
        <v>208</v>
      </c>
      <c r="AK251" s="26">
        <v>2</v>
      </c>
      <c r="AL251" s="26">
        <v>0</v>
      </c>
      <c r="AM251" s="26" t="s">
        <v>1792</v>
      </c>
      <c r="AN251" s="26" t="s">
        <v>1793</v>
      </c>
      <c r="AO251" s="26" t="s">
        <v>1794</v>
      </c>
      <c r="AP251" s="26" t="s">
        <v>175</v>
      </c>
      <c r="AQ251" s="26" t="s">
        <v>117</v>
      </c>
      <c r="AR251" s="26" t="s">
        <v>65</v>
      </c>
      <c r="AS251" s="26" t="s">
        <v>157</v>
      </c>
      <c r="AT251" s="26" t="s">
        <v>127</v>
      </c>
      <c r="AU251" s="26" t="s">
        <v>90</v>
      </c>
      <c r="AV251" s="26" t="s">
        <v>176</v>
      </c>
      <c r="AW251" s="26" t="s">
        <v>142</v>
      </c>
      <c r="AX251" s="26" t="s">
        <v>222</v>
      </c>
      <c r="AY251" s="26" t="s">
        <v>144</v>
      </c>
      <c r="AZ251" s="26"/>
      <c r="BA251" s="26"/>
      <c r="BB251" s="26" t="s">
        <v>1795</v>
      </c>
      <c r="BC251" s="26" t="s">
        <v>74</v>
      </c>
      <c r="BD251" s="26"/>
    </row>
    <row r="252" spans="1:56" x14ac:dyDescent="0.25">
      <c r="A252" s="21">
        <v>96150</v>
      </c>
      <c r="B252" s="21" t="s">
        <v>1796</v>
      </c>
      <c r="C252" s="22"/>
      <c r="D252" s="20"/>
      <c r="E252" s="20">
        <v>1</v>
      </c>
      <c r="F252" s="20" t="s">
        <v>1796</v>
      </c>
      <c r="G252" s="20"/>
      <c r="H252" s="23"/>
      <c r="I252" s="20" t="s">
        <v>50</v>
      </c>
      <c r="J252" s="20" t="s">
        <v>51</v>
      </c>
      <c r="K252" s="20" t="s">
        <v>51</v>
      </c>
      <c r="L252" s="20" t="s">
        <v>4882</v>
      </c>
      <c r="M252" s="23" t="s">
        <v>52</v>
      </c>
      <c r="N252" s="20" t="s">
        <v>51</v>
      </c>
      <c r="O252" s="20" t="s">
        <v>51</v>
      </c>
      <c r="P252" s="20">
        <v>0</v>
      </c>
      <c r="Q252" s="20">
        <v>0</v>
      </c>
      <c r="R252" s="20">
        <v>0</v>
      </c>
      <c r="S252" s="20">
        <v>1</v>
      </c>
      <c r="T252" s="20">
        <v>0</v>
      </c>
      <c r="U252" s="20">
        <v>0</v>
      </c>
      <c r="V252" s="26">
        <v>0</v>
      </c>
      <c r="W252" s="26">
        <v>0</v>
      </c>
      <c r="X252" s="26">
        <v>0</v>
      </c>
      <c r="Y252" s="26">
        <v>0</v>
      </c>
      <c r="Z252" s="26">
        <v>0</v>
      </c>
      <c r="AA252" s="26">
        <v>0</v>
      </c>
      <c r="AB252" s="26">
        <v>1</v>
      </c>
      <c r="AC252" s="26" t="s">
        <v>1380</v>
      </c>
      <c r="AD252" s="26" t="s">
        <v>1797</v>
      </c>
      <c r="AE252" s="26" t="s">
        <v>1798</v>
      </c>
      <c r="AF252" s="26" t="s">
        <v>1799</v>
      </c>
      <c r="AG252" s="26" t="s">
        <v>4771</v>
      </c>
      <c r="AH252" s="26" t="s">
        <v>396</v>
      </c>
      <c r="AI252" s="26" t="s">
        <v>134</v>
      </c>
      <c r="AJ252" s="26" t="s">
        <v>208</v>
      </c>
      <c r="AK252" s="26"/>
      <c r="AL252" s="26"/>
      <c r="AM252" s="26"/>
      <c r="AN252" s="26"/>
      <c r="AO252" s="26" t="s">
        <v>1800</v>
      </c>
      <c r="AP252" s="26" t="s">
        <v>63</v>
      </c>
      <c r="AQ252" s="26" t="s">
        <v>117</v>
      </c>
      <c r="AR252" s="26" t="s">
        <v>65</v>
      </c>
      <c r="AS252" s="26" t="s">
        <v>285</v>
      </c>
      <c r="AT252" s="26" t="s">
        <v>286</v>
      </c>
      <c r="AU252" s="26" t="s">
        <v>140</v>
      </c>
      <c r="AV252" s="26" t="s">
        <v>176</v>
      </c>
      <c r="AW252" s="26" t="s">
        <v>142</v>
      </c>
      <c r="AX252" s="26" t="s">
        <v>118</v>
      </c>
      <c r="AY252" s="26" t="s">
        <v>161</v>
      </c>
      <c r="AZ252" s="26"/>
      <c r="BA252" s="26"/>
      <c r="BB252" s="26" t="s">
        <v>324</v>
      </c>
      <c r="BC252" s="26" t="s">
        <v>74</v>
      </c>
      <c r="BD252" s="26"/>
    </row>
    <row r="253" spans="1:56" x14ac:dyDescent="0.25">
      <c r="A253" s="21">
        <v>96180</v>
      </c>
      <c r="B253" s="21" t="s">
        <v>1801</v>
      </c>
      <c r="C253" s="22" t="s">
        <v>76</v>
      </c>
      <c r="D253" s="20"/>
      <c r="E253" s="20">
        <v>1</v>
      </c>
      <c r="F253" s="20" t="s">
        <v>1801</v>
      </c>
      <c r="G253" s="20"/>
      <c r="H253" s="23"/>
      <c r="I253" s="20" t="s">
        <v>50</v>
      </c>
      <c r="J253" s="20" t="s">
        <v>51</v>
      </c>
      <c r="K253" s="20" t="s">
        <v>51</v>
      </c>
      <c r="L253" s="20"/>
      <c r="M253" s="23" t="s">
        <v>52</v>
      </c>
      <c r="N253" s="20" t="s">
        <v>51</v>
      </c>
      <c r="O253" s="20" t="s">
        <v>51</v>
      </c>
      <c r="P253" s="20">
        <v>1</v>
      </c>
      <c r="Q253" s="20">
        <v>1</v>
      </c>
      <c r="R253" s="20">
        <v>1</v>
      </c>
      <c r="S253" s="20">
        <v>1</v>
      </c>
      <c r="T253" s="20">
        <v>1</v>
      </c>
      <c r="U253" s="20">
        <v>0</v>
      </c>
      <c r="V253" s="26" t="s">
        <v>18</v>
      </c>
      <c r="W253" s="26">
        <v>0</v>
      </c>
      <c r="X253" s="26" t="s">
        <v>4695</v>
      </c>
      <c r="Y253" s="26" t="s">
        <v>4694</v>
      </c>
      <c r="Z253" s="26">
        <v>0</v>
      </c>
      <c r="AA253" s="26">
        <v>4</v>
      </c>
      <c r="AB253" s="26">
        <v>5</v>
      </c>
      <c r="AC253" s="26" t="s">
        <v>1380</v>
      </c>
      <c r="AD253" s="26" t="s">
        <v>1802</v>
      </c>
      <c r="AE253" s="26" t="s">
        <v>1803</v>
      </c>
      <c r="AF253" s="26" t="s">
        <v>1804</v>
      </c>
      <c r="AG253" s="26" t="s">
        <v>1805</v>
      </c>
      <c r="AH253" s="26" t="s">
        <v>396</v>
      </c>
      <c r="AI253" s="26" t="s">
        <v>207</v>
      </c>
      <c r="AJ253" s="26" t="s">
        <v>208</v>
      </c>
      <c r="AK253" s="26">
        <v>2</v>
      </c>
      <c r="AL253" s="26" t="s">
        <v>1806</v>
      </c>
      <c r="AM253" s="26" t="s">
        <v>542</v>
      </c>
      <c r="AN253" s="26" t="s">
        <v>543</v>
      </c>
      <c r="AO253" s="26" t="s">
        <v>544</v>
      </c>
      <c r="AP253" s="26" t="s">
        <v>63</v>
      </c>
      <c r="AQ253" s="26" t="s">
        <v>117</v>
      </c>
      <c r="AR253" s="26" t="s">
        <v>156</v>
      </c>
      <c r="AS253" s="26" t="s">
        <v>89</v>
      </c>
      <c r="AT253" s="26" t="s">
        <v>127</v>
      </c>
      <c r="AU253" s="26" t="s">
        <v>158</v>
      </c>
      <c r="AV253" s="26" t="s">
        <v>176</v>
      </c>
      <c r="AW253" s="26" t="s">
        <v>142</v>
      </c>
      <c r="AX253" s="26" t="s">
        <v>118</v>
      </c>
      <c r="AY253" s="26" t="s">
        <v>144</v>
      </c>
      <c r="AZ253" s="26"/>
      <c r="BA253" s="26"/>
      <c r="BB253" s="26" t="s">
        <v>967</v>
      </c>
      <c r="BC253" s="26" t="s">
        <v>74</v>
      </c>
      <c r="BD253" s="26"/>
    </row>
    <row r="254" spans="1:56" x14ac:dyDescent="0.25">
      <c r="A254" s="21">
        <v>96191</v>
      </c>
      <c r="B254" s="21" t="s">
        <v>1807</v>
      </c>
      <c r="C254" s="22"/>
      <c r="D254" s="20"/>
      <c r="E254" s="20">
        <v>1</v>
      </c>
      <c r="F254" s="20" t="s">
        <v>1807</v>
      </c>
      <c r="G254" s="20"/>
      <c r="H254" s="23"/>
      <c r="I254" s="20" t="s">
        <v>50</v>
      </c>
      <c r="J254" s="20" t="s">
        <v>51</v>
      </c>
      <c r="K254" s="20" t="s">
        <v>51</v>
      </c>
      <c r="L254" s="20"/>
      <c r="M254" s="23" t="s">
        <v>52</v>
      </c>
      <c r="N254" s="20" t="s">
        <v>51</v>
      </c>
      <c r="O254" s="20" t="s">
        <v>51</v>
      </c>
      <c r="P254" s="20">
        <v>0</v>
      </c>
      <c r="Q254" s="20">
        <v>0</v>
      </c>
      <c r="R254" s="20">
        <v>1</v>
      </c>
      <c r="S254" s="20">
        <v>1</v>
      </c>
      <c r="T254" s="20">
        <v>0</v>
      </c>
      <c r="U254" s="20">
        <v>0</v>
      </c>
      <c r="V254" s="26">
        <v>0</v>
      </c>
      <c r="W254" s="26">
        <v>0</v>
      </c>
      <c r="X254" s="26">
        <v>0</v>
      </c>
      <c r="Y254" s="26">
        <v>0</v>
      </c>
      <c r="Z254" s="26">
        <v>0</v>
      </c>
      <c r="AA254" s="26">
        <v>0</v>
      </c>
      <c r="AB254" s="26">
        <v>2</v>
      </c>
      <c r="AC254" s="26" t="s">
        <v>1380</v>
      </c>
      <c r="AD254" s="26" t="s">
        <v>1808</v>
      </c>
      <c r="AE254" s="26" t="s">
        <v>1809</v>
      </c>
      <c r="AF254" s="26" t="s">
        <v>1810</v>
      </c>
      <c r="AG254" s="26" t="s">
        <v>4771</v>
      </c>
      <c r="AH254" s="26" t="s">
        <v>396</v>
      </c>
      <c r="AI254" s="26" t="s">
        <v>134</v>
      </c>
      <c r="AJ254" s="26" t="s">
        <v>385</v>
      </c>
      <c r="AK254" s="26"/>
      <c r="AL254" s="26"/>
      <c r="AM254" s="26"/>
      <c r="AN254" s="26"/>
      <c r="AO254" s="26" t="s">
        <v>1800</v>
      </c>
      <c r="AP254" s="26" t="s">
        <v>175</v>
      </c>
      <c r="AQ254" s="26" t="s">
        <v>88</v>
      </c>
      <c r="AR254" s="26" t="s">
        <v>65</v>
      </c>
      <c r="AS254" s="26" t="s">
        <v>285</v>
      </c>
      <c r="AT254" s="26" t="s">
        <v>67</v>
      </c>
      <c r="AU254" s="26" t="s">
        <v>140</v>
      </c>
      <c r="AV254" s="26" t="s">
        <v>176</v>
      </c>
      <c r="AW254" s="26" t="s">
        <v>142</v>
      </c>
      <c r="AX254" s="26" t="s">
        <v>332</v>
      </c>
      <c r="AY254" s="26" t="s">
        <v>144</v>
      </c>
      <c r="AZ254" s="26"/>
      <c r="BA254" s="26"/>
      <c r="BB254" s="26" t="s">
        <v>575</v>
      </c>
      <c r="BC254" s="26" t="s">
        <v>74</v>
      </c>
      <c r="BD254" s="26"/>
    </row>
    <row r="255" spans="1:56" x14ac:dyDescent="0.25">
      <c r="A255" s="21">
        <v>96208</v>
      </c>
      <c r="B255" s="21" t="s">
        <v>1811</v>
      </c>
      <c r="C255" s="22"/>
      <c r="D255" s="20"/>
      <c r="E255" s="20">
        <v>1</v>
      </c>
      <c r="F255" s="20" t="s">
        <v>1811</v>
      </c>
      <c r="G255" s="20"/>
      <c r="H255" s="23"/>
      <c r="I255" s="20" t="s">
        <v>50</v>
      </c>
      <c r="J255" s="20" t="s">
        <v>51</v>
      </c>
      <c r="K255" s="20" t="s">
        <v>51</v>
      </c>
      <c r="L255" s="20" t="s">
        <v>4834</v>
      </c>
      <c r="M255" s="23" t="s">
        <v>52</v>
      </c>
      <c r="N255" s="20" t="s">
        <v>51</v>
      </c>
      <c r="O255" s="20" t="s">
        <v>51</v>
      </c>
      <c r="P255" s="20">
        <v>1</v>
      </c>
      <c r="Q255" s="20">
        <v>0</v>
      </c>
      <c r="R255" s="20">
        <v>1</v>
      </c>
      <c r="S255" s="20">
        <v>1</v>
      </c>
      <c r="T255" s="20">
        <v>0</v>
      </c>
      <c r="U255" s="20">
        <v>0</v>
      </c>
      <c r="V255" s="26">
        <v>0</v>
      </c>
      <c r="W255" s="26">
        <v>0</v>
      </c>
      <c r="X255" s="26">
        <v>0</v>
      </c>
      <c r="Y255" s="26">
        <v>0</v>
      </c>
      <c r="Z255" s="26">
        <v>0</v>
      </c>
      <c r="AA255" s="26">
        <v>0</v>
      </c>
      <c r="AB255" s="26">
        <v>3</v>
      </c>
      <c r="AC255" s="26" t="s">
        <v>1380</v>
      </c>
      <c r="AD255" s="26" t="s">
        <v>1812</v>
      </c>
      <c r="AE255" s="26" t="s">
        <v>1813</v>
      </c>
      <c r="AF255" s="26" t="s">
        <v>1814</v>
      </c>
      <c r="AG255" s="26" t="s">
        <v>51</v>
      </c>
      <c r="AH255" s="26" t="s">
        <v>396</v>
      </c>
      <c r="AI255" s="26" t="s">
        <v>207</v>
      </c>
      <c r="AJ255" s="26" t="s">
        <v>208</v>
      </c>
      <c r="AK255" s="26">
        <v>2</v>
      </c>
      <c r="AL255" s="26">
        <v>0</v>
      </c>
      <c r="AM255" s="26" t="s">
        <v>219</v>
      </c>
      <c r="AN255" s="26" t="s">
        <v>220</v>
      </c>
      <c r="AO255" s="26" t="s">
        <v>255</v>
      </c>
      <c r="AP255" s="26" t="s">
        <v>175</v>
      </c>
      <c r="AQ255" s="26" t="s">
        <v>117</v>
      </c>
      <c r="AR255" s="26" t="s">
        <v>65</v>
      </c>
      <c r="AS255" s="26" t="s">
        <v>66</v>
      </c>
      <c r="AT255" s="26" t="s">
        <v>67</v>
      </c>
      <c r="AU255" s="26" t="s">
        <v>90</v>
      </c>
      <c r="AV255" s="26" t="s">
        <v>176</v>
      </c>
      <c r="AW255" s="26" t="s">
        <v>142</v>
      </c>
      <c r="AX255" s="26" t="s">
        <v>143</v>
      </c>
      <c r="AY255" s="26" t="s">
        <v>144</v>
      </c>
      <c r="AZ255" s="26"/>
      <c r="BA255" s="26"/>
      <c r="BB255" s="26" t="s">
        <v>162</v>
      </c>
      <c r="BC255" s="26" t="s">
        <v>74</v>
      </c>
      <c r="BD255" s="26"/>
    </row>
    <row r="256" spans="1:56" x14ac:dyDescent="0.25">
      <c r="A256" s="21">
        <v>96220</v>
      </c>
      <c r="B256" s="21" t="s">
        <v>1815</v>
      </c>
      <c r="C256" s="22"/>
      <c r="D256" s="20"/>
      <c r="E256" s="20">
        <v>1</v>
      </c>
      <c r="F256" s="20" t="s">
        <v>1815</v>
      </c>
      <c r="G256" s="20"/>
      <c r="H256" s="23"/>
      <c r="I256" s="20" t="s">
        <v>50</v>
      </c>
      <c r="J256" s="20" t="s">
        <v>51</v>
      </c>
      <c r="K256" s="20" t="s">
        <v>51</v>
      </c>
      <c r="L256" s="20" t="s">
        <v>4834</v>
      </c>
      <c r="M256" s="23" t="s">
        <v>52</v>
      </c>
      <c r="N256" s="20" t="s">
        <v>51</v>
      </c>
      <c r="O256" s="20" t="s">
        <v>51</v>
      </c>
      <c r="P256" s="20">
        <v>0</v>
      </c>
      <c r="Q256" s="20">
        <v>0</v>
      </c>
      <c r="R256" s="20">
        <v>1</v>
      </c>
      <c r="S256" s="20">
        <v>1</v>
      </c>
      <c r="T256" s="20">
        <v>0</v>
      </c>
      <c r="U256" s="20">
        <v>0</v>
      </c>
      <c r="V256" s="26">
        <v>0</v>
      </c>
      <c r="W256" s="26">
        <v>0</v>
      </c>
      <c r="X256" s="26">
        <v>0</v>
      </c>
      <c r="Y256" s="26">
        <v>0</v>
      </c>
      <c r="Z256" s="26">
        <v>0</v>
      </c>
      <c r="AA256" s="26">
        <v>0</v>
      </c>
      <c r="AB256" s="26">
        <v>2</v>
      </c>
      <c r="AC256" s="26" t="s">
        <v>1380</v>
      </c>
      <c r="AD256" s="26" t="s">
        <v>1816</v>
      </c>
      <c r="AE256" s="26" t="s">
        <v>1817</v>
      </c>
      <c r="AF256" s="26" t="s">
        <v>1818</v>
      </c>
      <c r="AG256" s="26" t="s">
        <v>51</v>
      </c>
      <c r="AH256" s="26" t="s">
        <v>396</v>
      </c>
      <c r="AI256" s="26" t="s">
        <v>605</v>
      </c>
      <c r="AJ256" s="26" t="s">
        <v>208</v>
      </c>
      <c r="AK256" s="26">
        <v>2</v>
      </c>
      <c r="AL256" s="26">
        <v>0</v>
      </c>
      <c r="AM256" s="26"/>
      <c r="AN256" s="26"/>
      <c r="AO256" s="26" t="s">
        <v>1819</v>
      </c>
      <c r="AP256" s="26" t="s">
        <v>63</v>
      </c>
      <c r="AQ256" s="26" t="s">
        <v>233</v>
      </c>
      <c r="AR256" s="26" t="s">
        <v>284</v>
      </c>
      <c r="AS256" s="26" t="s">
        <v>157</v>
      </c>
      <c r="AT256" s="26" t="s">
        <v>67</v>
      </c>
      <c r="AU256" s="26" t="s">
        <v>68</v>
      </c>
      <c r="AV256" s="26" t="s">
        <v>176</v>
      </c>
      <c r="AW256" s="26" t="s">
        <v>142</v>
      </c>
      <c r="AX256" s="26" t="s">
        <v>118</v>
      </c>
      <c r="AY256" s="26" t="s">
        <v>161</v>
      </c>
      <c r="AZ256" s="26"/>
      <c r="BA256" s="26"/>
      <c r="BB256" s="26" t="s">
        <v>162</v>
      </c>
      <c r="BC256" s="26" t="s">
        <v>74</v>
      </c>
      <c r="BD256" s="26"/>
    </row>
    <row r="257" spans="1:56" x14ac:dyDescent="0.25">
      <c r="A257" s="21">
        <v>96226</v>
      </c>
      <c r="B257" s="21" t="s">
        <v>1820</v>
      </c>
      <c r="C257" s="22"/>
      <c r="D257" s="20"/>
      <c r="E257" s="20">
        <v>1</v>
      </c>
      <c r="F257" s="20" t="s">
        <v>1820</v>
      </c>
      <c r="G257" s="20"/>
      <c r="H257" s="23"/>
      <c r="I257" s="20" t="s">
        <v>50</v>
      </c>
      <c r="J257" s="20" t="s">
        <v>1821</v>
      </c>
      <c r="K257" s="20" t="s">
        <v>51</v>
      </c>
      <c r="L257" s="20" t="s">
        <v>4983</v>
      </c>
      <c r="M257" s="23" t="s">
        <v>52</v>
      </c>
      <c r="N257" s="20" t="s">
        <v>51</v>
      </c>
      <c r="O257" s="20" t="s">
        <v>51</v>
      </c>
      <c r="P257" s="20">
        <v>0</v>
      </c>
      <c r="Q257" s="20">
        <v>0</v>
      </c>
      <c r="R257" s="20">
        <v>1</v>
      </c>
      <c r="S257" s="20">
        <v>1</v>
      </c>
      <c r="T257" s="20">
        <v>0</v>
      </c>
      <c r="U257" s="20">
        <v>0</v>
      </c>
      <c r="V257" s="26" t="s">
        <v>18</v>
      </c>
      <c r="W257" s="26">
        <v>0</v>
      </c>
      <c r="X257" s="26">
        <v>0</v>
      </c>
      <c r="Y257" s="26">
        <v>0</v>
      </c>
      <c r="Z257" s="26">
        <v>0</v>
      </c>
      <c r="AA257" s="26">
        <v>1</v>
      </c>
      <c r="AB257" s="26">
        <v>2</v>
      </c>
      <c r="AC257" s="26" t="s">
        <v>1380</v>
      </c>
      <c r="AD257" s="26" t="s">
        <v>1822</v>
      </c>
      <c r="AE257" s="26" t="s">
        <v>1823</v>
      </c>
      <c r="AF257" s="26" t="s">
        <v>1824</v>
      </c>
      <c r="AG257" s="26" t="s">
        <v>51</v>
      </c>
      <c r="AH257" s="26" t="s">
        <v>396</v>
      </c>
      <c r="AI257" s="26" t="s">
        <v>207</v>
      </c>
      <c r="AJ257" s="26" t="s">
        <v>208</v>
      </c>
      <c r="AK257" s="26">
        <v>2</v>
      </c>
      <c r="AL257" s="26" t="s">
        <v>1806</v>
      </c>
      <c r="AM257" s="26"/>
      <c r="AN257" s="26"/>
      <c r="AO257" s="26" t="s">
        <v>283</v>
      </c>
      <c r="AP257" s="26" t="s">
        <v>63</v>
      </c>
      <c r="AQ257" s="26" t="s">
        <v>117</v>
      </c>
      <c r="AR257" s="26" t="s">
        <v>284</v>
      </c>
      <c r="AS257" s="26" t="s">
        <v>285</v>
      </c>
      <c r="AT257" s="26" t="s">
        <v>286</v>
      </c>
      <c r="AU257" s="26" t="s">
        <v>158</v>
      </c>
      <c r="AV257" s="26" t="s">
        <v>176</v>
      </c>
      <c r="AW257" s="26" t="s">
        <v>142</v>
      </c>
      <c r="AX257" s="26" t="s">
        <v>222</v>
      </c>
      <c r="AY257" s="26" t="s">
        <v>161</v>
      </c>
      <c r="AZ257" s="26"/>
      <c r="BA257" s="26"/>
      <c r="BB257" s="26" t="s">
        <v>939</v>
      </c>
      <c r="BC257" s="26" t="s">
        <v>74</v>
      </c>
      <c r="BD257" s="26"/>
    </row>
    <row r="258" spans="1:56" x14ac:dyDescent="0.25">
      <c r="A258" s="21">
        <v>96229</v>
      </c>
      <c r="B258" s="21" t="s">
        <v>1825</v>
      </c>
      <c r="C258" s="22"/>
      <c r="D258" s="20"/>
      <c r="E258" s="20">
        <v>1</v>
      </c>
      <c r="F258" s="20" t="s">
        <v>1825</v>
      </c>
      <c r="G258" s="20"/>
      <c r="H258" s="23"/>
      <c r="I258" s="20" t="s">
        <v>50</v>
      </c>
      <c r="J258" s="20" t="s">
        <v>51</v>
      </c>
      <c r="K258" s="20" t="s">
        <v>51</v>
      </c>
      <c r="L258" s="20"/>
      <c r="M258" s="23" t="s">
        <v>52</v>
      </c>
      <c r="N258" s="20" t="s">
        <v>51</v>
      </c>
      <c r="O258" s="20" t="s">
        <v>51</v>
      </c>
      <c r="P258" s="20">
        <v>1</v>
      </c>
      <c r="Q258" s="20">
        <v>1</v>
      </c>
      <c r="R258" s="20">
        <v>1</v>
      </c>
      <c r="S258" s="20">
        <v>1</v>
      </c>
      <c r="T258" s="20">
        <v>0</v>
      </c>
      <c r="U258" s="20">
        <v>0</v>
      </c>
      <c r="V258" s="26">
        <v>0</v>
      </c>
      <c r="W258" s="26">
        <v>0</v>
      </c>
      <c r="X258" s="26">
        <v>0</v>
      </c>
      <c r="Y258" s="26">
        <v>0</v>
      </c>
      <c r="Z258" s="26">
        <v>0</v>
      </c>
      <c r="AA258" s="26">
        <v>0</v>
      </c>
      <c r="AB258" s="26">
        <v>4</v>
      </c>
      <c r="AC258" s="26" t="s">
        <v>1380</v>
      </c>
      <c r="AD258" s="26" t="s">
        <v>1826</v>
      </c>
      <c r="AE258" s="26" t="s">
        <v>1827</v>
      </c>
      <c r="AF258" s="26" t="s">
        <v>1828</v>
      </c>
      <c r="AG258" s="26" t="s">
        <v>51</v>
      </c>
      <c r="AH258" s="26" t="s">
        <v>396</v>
      </c>
      <c r="AI258" s="26" t="s">
        <v>207</v>
      </c>
      <c r="AJ258" s="26" t="s">
        <v>208</v>
      </c>
      <c r="AK258" s="26">
        <v>2</v>
      </c>
      <c r="AL258" s="26">
        <v>0</v>
      </c>
      <c r="AM258" s="26" t="s">
        <v>153</v>
      </c>
      <c r="AN258" s="26" t="s">
        <v>154</v>
      </c>
      <c r="AO258" s="26" t="s">
        <v>1829</v>
      </c>
      <c r="AP258" s="26" t="s">
        <v>63</v>
      </c>
      <c r="AQ258" s="26" t="s">
        <v>117</v>
      </c>
      <c r="AR258" s="26" t="s">
        <v>156</v>
      </c>
      <c r="AS258" s="26" t="s">
        <v>89</v>
      </c>
      <c r="AT258" s="26" t="s">
        <v>67</v>
      </c>
      <c r="AU258" s="26" t="s">
        <v>90</v>
      </c>
      <c r="AV258" s="26" t="s">
        <v>176</v>
      </c>
      <c r="AW258" s="26" t="s">
        <v>142</v>
      </c>
      <c r="AX258" s="26" t="s">
        <v>118</v>
      </c>
      <c r="AY258" s="26" t="s">
        <v>144</v>
      </c>
      <c r="AZ258" s="26"/>
      <c r="BA258" s="26"/>
      <c r="BB258" s="26" t="s">
        <v>288</v>
      </c>
      <c r="BC258" s="26" t="s">
        <v>74</v>
      </c>
      <c r="BD258" s="26"/>
    </row>
    <row r="259" spans="1:56" x14ac:dyDescent="0.25">
      <c r="A259" s="21">
        <v>96251</v>
      </c>
      <c r="B259" s="21" t="s">
        <v>1830</v>
      </c>
      <c r="C259" s="22"/>
      <c r="D259" s="20"/>
      <c r="E259" s="20">
        <v>2</v>
      </c>
      <c r="F259" s="20" t="s">
        <v>1831</v>
      </c>
      <c r="G259" s="20"/>
      <c r="H259" s="23"/>
      <c r="I259" s="20" t="s">
        <v>50</v>
      </c>
      <c r="J259" s="20" t="s">
        <v>202</v>
      </c>
      <c r="K259" s="20" t="s">
        <v>51</v>
      </c>
      <c r="L259" s="20" t="s">
        <v>4884</v>
      </c>
      <c r="M259" s="23" t="s">
        <v>52</v>
      </c>
      <c r="N259" s="20" t="s">
        <v>51</v>
      </c>
      <c r="O259" s="20" t="s">
        <v>51</v>
      </c>
      <c r="P259" s="20">
        <v>0</v>
      </c>
      <c r="Q259" s="20">
        <v>0</v>
      </c>
      <c r="R259" s="20">
        <v>0</v>
      </c>
      <c r="S259" s="20">
        <v>1</v>
      </c>
      <c r="T259" s="20">
        <v>0</v>
      </c>
      <c r="U259" s="20">
        <v>0</v>
      </c>
      <c r="V259" s="26">
        <v>0</v>
      </c>
      <c r="W259" s="26">
        <v>0</v>
      </c>
      <c r="X259" s="26">
        <v>0</v>
      </c>
      <c r="Y259" s="26">
        <v>0</v>
      </c>
      <c r="Z259" s="26">
        <v>0</v>
      </c>
      <c r="AA259" s="26">
        <v>0</v>
      </c>
      <c r="AB259" s="26">
        <v>1</v>
      </c>
      <c r="AC259" s="26" t="s">
        <v>1380</v>
      </c>
      <c r="AD259" s="26" t="s">
        <v>1832</v>
      </c>
      <c r="AE259" s="26" t="s">
        <v>1833</v>
      </c>
      <c r="AF259" s="26" t="s">
        <v>1834</v>
      </c>
      <c r="AG259" s="26" t="s">
        <v>51</v>
      </c>
      <c r="AH259" s="26" t="s">
        <v>396</v>
      </c>
      <c r="AI259" s="26" t="s">
        <v>605</v>
      </c>
      <c r="AJ259" s="26" t="s">
        <v>208</v>
      </c>
      <c r="AK259" s="26"/>
      <c r="AL259" s="26"/>
      <c r="AM259" s="26"/>
      <c r="AN259" s="26"/>
      <c r="AO259" s="26" t="s">
        <v>996</v>
      </c>
      <c r="AP259" s="26" t="s">
        <v>63</v>
      </c>
      <c r="AQ259" s="26" t="s">
        <v>117</v>
      </c>
      <c r="AR259" s="26" t="s">
        <v>284</v>
      </c>
      <c r="AS259" s="26" t="s">
        <v>89</v>
      </c>
      <c r="AT259" s="26" t="s">
        <v>127</v>
      </c>
      <c r="AU259" s="26" t="s">
        <v>158</v>
      </c>
      <c r="AV259" s="26" t="s">
        <v>176</v>
      </c>
      <c r="AW259" s="26" t="s">
        <v>142</v>
      </c>
      <c r="AX259" s="26" t="s">
        <v>143</v>
      </c>
      <c r="AY259" s="26" t="s">
        <v>144</v>
      </c>
      <c r="AZ259" s="26"/>
      <c r="BA259" s="26"/>
      <c r="BB259" s="26"/>
      <c r="BC259" s="26" t="s">
        <v>74</v>
      </c>
      <c r="BD259" s="26"/>
    </row>
    <row r="260" spans="1:56" x14ac:dyDescent="0.25">
      <c r="A260" s="21">
        <v>96271</v>
      </c>
      <c r="B260" s="21" t="s">
        <v>1835</v>
      </c>
      <c r="C260" s="22"/>
      <c r="D260" s="20"/>
      <c r="E260" s="20">
        <v>4</v>
      </c>
      <c r="F260" s="20" t="s">
        <v>1836</v>
      </c>
      <c r="G260" s="20"/>
      <c r="H260" s="23"/>
      <c r="I260" s="20" t="s">
        <v>50</v>
      </c>
      <c r="J260" s="20" t="s">
        <v>51</v>
      </c>
      <c r="K260" s="20" t="s">
        <v>51</v>
      </c>
      <c r="L260" s="20"/>
      <c r="M260" s="23" t="s">
        <v>52</v>
      </c>
      <c r="N260" s="20" t="s">
        <v>51</v>
      </c>
      <c r="O260" s="20" t="s">
        <v>51</v>
      </c>
      <c r="P260" s="20">
        <v>1</v>
      </c>
      <c r="Q260" s="20">
        <v>1</v>
      </c>
      <c r="R260" s="20">
        <v>1</v>
      </c>
      <c r="S260" s="20">
        <v>1</v>
      </c>
      <c r="T260" s="20">
        <v>1</v>
      </c>
      <c r="U260" s="20">
        <v>0</v>
      </c>
      <c r="V260" s="26">
        <v>0</v>
      </c>
      <c r="W260" s="26">
        <v>0</v>
      </c>
      <c r="X260" s="26">
        <v>0</v>
      </c>
      <c r="Y260" s="26">
        <v>0</v>
      </c>
      <c r="Z260" s="26">
        <v>0</v>
      </c>
      <c r="AA260" s="26">
        <v>0</v>
      </c>
      <c r="AB260" s="26">
        <v>5</v>
      </c>
      <c r="AC260" s="26" t="s">
        <v>1380</v>
      </c>
      <c r="AD260" s="26" t="s">
        <v>1837</v>
      </c>
      <c r="AE260" s="26" t="s">
        <v>1838</v>
      </c>
      <c r="AF260" s="26" t="s">
        <v>1839</v>
      </c>
      <c r="AG260" s="26" t="s">
        <v>51</v>
      </c>
      <c r="AH260" s="26" t="s">
        <v>396</v>
      </c>
      <c r="AI260" s="26" t="s">
        <v>605</v>
      </c>
      <c r="AJ260" s="26" t="s">
        <v>208</v>
      </c>
      <c r="AK260" s="26"/>
      <c r="AL260" s="26"/>
      <c r="AM260" s="26" t="s">
        <v>542</v>
      </c>
      <c r="AN260" s="26" t="s">
        <v>543</v>
      </c>
      <c r="AO260" s="26" t="s">
        <v>802</v>
      </c>
      <c r="AP260" s="26" t="s">
        <v>175</v>
      </c>
      <c r="AQ260" s="26" t="s">
        <v>117</v>
      </c>
      <c r="AR260" s="26" t="s">
        <v>65</v>
      </c>
      <c r="AS260" s="26" t="s">
        <v>89</v>
      </c>
      <c r="AT260" s="26" t="s">
        <v>67</v>
      </c>
      <c r="AU260" s="26" t="s">
        <v>158</v>
      </c>
      <c r="AV260" s="26" t="s">
        <v>176</v>
      </c>
      <c r="AW260" s="26" t="s">
        <v>142</v>
      </c>
      <c r="AX260" s="26" t="s">
        <v>143</v>
      </c>
      <c r="AY260" s="26" t="s">
        <v>144</v>
      </c>
      <c r="AZ260" s="26"/>
      <c r="BA260" s="26"/>
      <c r="BB260" s="26" t="s">
        <v>145</v>
      </c>
      <c r="BC260" s="26" t="s">
        <v>74</v>
      </c>
      <c r="BD260" s="26"/>
    </row>
    <row r="261" spans="1:56" x14ac:dyDescent="0.25">
      <c r="A261" s="21">
        <v>96519</v>
      </c>
      <c r="B261" s="21" t="s">
        <v>1840</v>
      </c>
      <c r="C261" s="22"/>
      <c r="D261" s="20"/>
      <c r="E261" s="20">
        <v>1</v>
      </c>
      <c r="F261" s="20" t="s">
        <v>1840</v>
      </c>
      <c r="G261" s="20"/>
      <c r="H261" s="23"/>
      <c r="I261" s="20" t="s">
        <v>50</v>
      </c>
      <c r="J261" s="20" t="s">
        <v>51</v>
      </c>
      <c r="K261" s="20" t="s">
        <v>51</v>
      </c>
      <c r="L261" s="20"/>
      <c r="M261" s="23" t="s">
        <v>52</v>
      </c>
      <c r="N261" s="20" t="s">
        <v>51</v>
      </c>
      <c r="O261" s="20" t="s">
        <v>51</v>
      </c>
      <c r="P261" s="20">
        <v>0</v>
      </c>
      <c r="Q261" s="20">
        <v>0</v>
      </c>
      <c r="R261" s="20">
        <v>1</v>
      </c>
      <c r="S261" s="20">
        <v>1</v>
      </c>
      <c r="T261" s="20">
        <v>0</v>
      </c>
      <c r="U261" s="20">
        <v>0</v>
      </c>
      <c r="V261" s="26" t="s">
        <v>18</v>
      </c>
      <c r="W261" s="26">
        <v>0</v>
      </c>
      <c r="X261" s="26">
        <v>0</v>
      </c>
      <c r="Y261" s="26" t="s">
        <v>4694</v>
      </c>
      <c r="Z261" s="26">
        <v>0</v>
      </c>
      <c r="AA261" s="26">
        <v>2</v>
      </c>
      <c r="AB261" s="26">
        <v>2</v>
      </c>
      <c r="AC261" s="26" t="s">
        <v>1841</v>
      </c>
      <c r="AD261" s="26" t="s">
        <v>1842</v>
      </c>
      <c r="AE261" s="26" t="s">
        <v>1843</v>
      </c>
      <c r="AF261" s="26" t="s">
        <v>1844</v>
      </c>
      <c r="AG261" s="26" t="s">
        <v>51</v>
      </c>
      <c r="AH261" s="26"/>
      <c r="AI261" s="26" t="s">
        <v>719</v>
      </c>
      <c r="AJ261" s="26">
        <v>0</v>
      </c>
      <c r="AK261" s="26">
        <v>0</v>
      </c>
      <c r="AL261" s="26">
        <v>0</v>
      </c>
      <c r="AM261" s="26" t="s">
        <v>153</v>
      </c>
      <c r="AN261" s="26" t="s">
        <v>154</v>
      </c>
      <c r="AO261" s="26" t="s">
        <v>1093</v>
      </c>
      <c r="AP261" s="26" t="s">
        <v>63</v>
      </c>
      <c r="AQ261" s="26" t="s">
        <v>117</v>
      </c>
      <c r="AR261" s="26" t="s">
        <v>284</v>
      </c>
      <c r="AS261" s="26" t="s">
        <v>66</v>
      </c>
      <c r="AT261" s="26" t="s">
        <v>67</v>
      </c>
      <c r="AU261" s="26" t="s">
        <v>158</v>
      </c>
      <c r="AV261" s="26" t="s">
        <v>159</v>
      </c>
      <c r="AW261" s="26" t="s">
        <v>142</v>
      </c>
      <c r="AX261" s="26" t="s">
        <v>1845</v>
      </c>
      <c r="AY261" s="26" t="s">
        <v>234</v>
      </c>
      <c r="AZ261" s="26"/>
      <c r="BA261" s="26"/>
      <c r="BB261" s="26" t="s">
        <v>247</v>
      </c>
      <c r="BC261" s="26" t="s">
        <v>74</v>
      </c>
      <c r="BD261" s="26" t="s">
        <v>1846</v>
      </c>
    </row>
    <row r="262" spans="1:56" x14ac:dyDescent="0.25">
      <c r="A262" s="21">
        <v>96534</v>
      </c>
      <c r="B262" s="21" t="s">
        <v>1847</v>
      </c>
      <c r="C262" s="22"/>
      <c r="D262" s="20"/>
      <c r="E262" s="20">
        <v>1</v>
      </c>
      <c r="F262" s="20" t="s">
        <v>1847</v>
      </c>
      <c r="G262" s="20"/>
      <c r="H262" s="23"/>
      <c r="I262" s="20" t="s">
        <v>50</v>
      </c>
      <c r="J262" s="20" t="s">
        <v>51</v>
      </c>
      <c r="K262" s="20" t="s">
        <v>51</v>
      </c>
      <c r="L262" s="20"/>
      <c r="M262" s="23" t="s">
        <v>52</v>
      </c>
      <c r="N262" s="20" t="s">
        <v>51</v>
      </c>
      <c r="O262" s="20" t="s">
        <v>51</v>
      </c>
      <c r="P262" s="20">
        <v>0</v>
      </c>
      <c r="Q262" s="20">
        <v>0</v>
      </c>
      <c r="R262" s="20">
        <v>1</v>
      </c>
      <c r="S262" s="20">
        <v>1</v>
      </c>
      <c r="T262" s="20">
        <v>0</v>
      </c>
      <c r="U262" s="20">
        <v>0</v>
      </c>
      <c r="V262" s="26">
        <v>0</v>
      </c>
      <c r="W262" s="26">
        <v>0</v>
      </c>
      <c r="X262" s="26">
        <v>0</v>
      </c>
      <c r="Y262" s="26">
        <v>0</v>
      </c>
      <c r="Z262" s="26">
        <v>0</v>
      </c>
      <c r="AA262" s="26">
        <v>0</v>
      </c>
      <c r="AB262" s="26">
        <v>2</v>
      </c>
      <c r="AC262" s="26" t="s">
        <v>1841</v>
      </c>
      <c r="AD262" s="26" t="s">
        <v>1848</v>
      </c>
      <c r="AE262" s="26" t="s">
        <v>1849</v>
      </c>
      <c r="AF262" s="26" t="s">
        <v>1850</v>
      </c>
      <c r="AG262" s="26" t="s">
        <v>51</v>
      </c>
      <c r="AH262" s="26"/>
      <c r="AI262" s="26" t="s">
        <v>719</v>
      </c>
      <c r="AJ262" s="26">
        <v>0</v>
      </c>
      <c r="AK262" s="26">
        <v>0</v>
      </c>
      <c r="AL262" s="26">
        <v>0</v>
      </c>
      <c r="AM262" s="26"/>
      <c r="AN262" s="26"/>
      <c r="AO262" s="26" t="s">
        <v>155</v>
      </c>
      <c r="AP262" s="26" t="s">
        <v>63</v>
      </c>
      <c r="AQ262" s="26" t="s">
        <v>233</v>
      </c>
      <c r="AR262" s="26" t="s">
        <v>156</v>
      </c>
      <c r="AS262" s="26" t="s">
        <v>66</v>
      </c>
      <c r="AT262" s="26" t="s">
        <v>139</v>
      </c>
      <c r="AU262" s="26" t="s">
        <v>90</v>
      </c>
      <c r="AV262" s="26" t="s">
        <v>159</v>
      </c>
      <c r="AW262" s="26" t="s">
        <v>142</v>
      </c>
      <c r="AX262" s="26" t="s">
        <v>1845</v>
      </c>
      <c r="AY262" s="26" t="s">
        <v>177</v>
      </c>
      <c r="AZ262" s="26"/>
      <c r="BA262" s="26"/>
      <c r="BB262" s="26" t="s">
        <v>162</v>
      </c>
      <c r="BC262" s="26" t="s">
        <v>74</v>
      </c>
      <c r="BD262" s="26"/>
    </row>
    <row r="263" spans="1:56" x14ac:dyDescent="0.25">
      <c r="A263" s="21">
        <v>96667</v>
      </c>
      <c r="B263" s="21" t="s">
        <v>1851</v>
      </c>
      <c r="C263" s="22" t="s">
        <v>76</v>
      </c>
      <c r="D263" s="20"/>
      <c r="E263" s="20">
        <v>1</v>
      </c>
      <c r="F263" s="20" t="s">
        <v>1851</v>
      </c>
      <c r="G263" s="20"/>
      <c r="H263" s="23"/>
      <c r="I263" s="20" t="s">
        <v>50</v>
      </c>
      <c r="J263" s="20" t="s">
        <v>51</v>
      </c>
      <c r="K263" s="20" t="s">
        <v>99</v>
      </c>
      <c r="L263" s="20" t="s">
        <v>1852</v>
      </c>
      <c r="M263" s="23" t="s">
        <v>52</v>
      </c>
      <c r="N263" s="20" t="s">
        <v>51</v>
      </c>
      <c r="O263" s="20" t="s">
        <v>51</v>
      </c>
      <c r="P263" s="20">
        <v>0</v>
      </c>
      <c r="Q263" s="20">
        <v>0</v>
      </c>
      <c r="R263" s="20">
        <v>1</v>
      </c>
      <c r="S263" s="20">
        <v>1</v>
      </c>
      <c r="T263" s="20">
        <v>1</v>
      </c>
      <c r="U263" s="20">
        <v>0</v>
      </c>
      <c r="V263" s="26">
        <v>0</v>
      </c>
      <c r="W263" s="26">
        <v>0</v>
      </c>
      <c r="X263" s="26">
        <v>0</v>
      </c>
      <c r="Y263" s="26">
        <v>0</v>
      </c>
      <c r="Z263" s="26">
        <v>0</v>
      </c>
      <c r="AA263" s="26">
        <v>0</v>
      </c>
      <c r="AB263" s="26">
        <v>3</v>
      </c>
      <c r="AC263" s="26" t="s">
        <v>982</v>
      </c>
      <c r="AD263" s="26" t="s">
        <v>1853</v>
      </c>
      <c r="AE263" s="26"/>
      <c r="AF263" s="26" t="s">
        <v>1854</v>
      </c>
      <c r="AG263" s="26" t="s">
        <v>4772</v>
      </c>
      <c r="AH263" s="26" t="s">
        <v>396</v>
      </c>
      <c r="AI263" s="26" t="s">
        <v>207</v>
      </c>
      <c r="AJ263" s="26" t="s">
        <v>208</v>
      </c>
      <c r="AK263" s="26">
        <v>3</v>
      </c>
      <c r="AL263" s="26">
        <v>0</v>
      </c>
      <c r="AM263" s="26" t="s">
        <v>832</v>
      </c>
      <c r="AN263" s="26" t="s">
        <v>833</v>
      </c>
      <c r="AO263" s="26" t="s">
        <v>1855</v>
      </c>
      <c r="AP263" s="26" t="s">
        <v>63</v>
      </c>
      <c r="AQ263" s="26" t="s">
        <v>88</v>
      </c>
      <c r="AR263" s="26" t="s">
        <v>107</v>
      </c>
      <c r="AS263" s="26" t="s">
        <v>285</v>
      </c>
      <c r="AT263" s="26" t="s">
        <v>286</v>
      </c>
      <c r="AU263" s="26" t="s">
        <v>140</v>
      </c>
      <c r="AV263" s="26" t="s">
        <v>987</v>
      </c>
      <c r="AW263" s="26" t="s">
        <v>988</v>
      </c>
      <c r="AX263" s="26" t="s">
        <v>332</v>
      </c>
      <c r="AY263" s="26" t="s">
        <v>825</v>
      </c>
      <c r="AZ263" s="26"/>
      <c r="BA263" s="26"/>
      <c r="BB263" s="26" t="s">
        <v>473</v>
      </c>
      <c r="BC263" s="26" t="s">
        <v>74</v>
      </c>
      <c r="BD263" s="26"/>
    </row>
    <row r="264" spans="1:56" x14ac:dyDescent="0.25">
      <c r="A264" s="21">
        <v>96691</v>
      </c>
      <c r="B264" s="21" t="s">
        <v>1856</v>
      </c>
      <c r="C264" s="22" t="s">
        <v>76</v>
      </c>
      <c r="D264" s="20"/>
      <c r="E264" s="20">
        <v>2</v>
      </c>
      <c r="F264" s="20" t="s">
        <v>1857</v>
      </c>
      <c r="G264" s="20"/>
      <c r="H264" s="23"/>
      <c r="I264" s="20" t="s">
        <v>50</v>
      </c>
      <c r="J264" s="20" t="s">
        <v>1858</v>
      </c>
      <c r="K264" s="20" t="s">
        <v>51</v>
      </c>
      <c r="L264" s="20" t="s">
        <v>1859</v>
      </c>
      <c r="M264" s="23">
        <v>23</v>
      </c>
      <c r="N264" s="20" t="s">
        <v>51</v>
      </c>
      <c r="O264" s="20" t="s">
        <v>1860</v>
      </c>
      <c r="P264" s="20">
        <v>0</v>
      </c>
      <c r="Q264" s="20">
        <v>0</v>
      </c>
      <c r="R264" s="20">
        <v>0</v>
      </c>
      <c r="S264" s="20">
        <v>0</v>
      </c>
      <c r="T264" s="20">
        <v>0</v>
      </c>
      <c r="U264" s="20">
        <v>0</v>
      </c>
      <c r="V264" s="26">
        <v>0</v>
      </c>
      <c r="W264" s="26">
        <v>0</v>
      </c>
      <c r="X264" s="26">
        <v>0</v>
      </c>
      <c r="Y264" s="26">
        <v>0</v>
      </c>
      <c r="Z264" s="26">
        <v>0</v>
      </c>
      <c r="AA264" s="26">
        <v>0</v>
      </c>
      <c r="AB264" s="26">
        <v>0</v>
      </c>
      <c r="AC264" s="26" t="s">
        <v>982</v>
      </c>
      <c r="AD264" s="26" t="s">
        <v>1861</v>
      </c>
      <c r="AE264" s="26"/>
      <c r="AF264" s="26" t="s">
        <v>1862</v>
      </c>
      <c r="AG264" s="26" t="s">
        <v>4771</v>
      </c>
      <c r="AH264" s="26" t="s">
        <v>396</v>
      </c>
      <c r="AI264" s="26" t="s">
        <v>134</v>
      </c>
      <c r="AJ264" s="26" t="s">
        <v>83</v>
      </c>
      <c r="AK264" s="26">
        <v>1</v>
      </c>
      <c r="AL264" s="26" t="s">
        <v>1863</v>
      </c>
      <c r="AM264" s="26"/>
      <c r="AN264" s="26"/>
      <c r="AO264" s="26" t="s">
        <v>1864</v>
      </c>
      <c r="AP264" s="26" t="s">
        <v>63</v>
      </c>
      <c r="AQ264" s="26" t="s">
        <v>498</v>
      </c>
      <c r="AR264" s="26" t="s">
        <v>107</v>
      </c>
      <c r="AS264" s="26" t="s">
        <v>157</v>
      </c>
      <c r="AT264" s="26" t="s">
        <v>286</v>
      </c>
      <c r="AU264" s="26" t="s">
        <v>140</v>
      </c>
      <c r="AV264" s="26" t="s">
        <v>69</v>
      </c>
      <c r="AW264" s="26" t="s">
        <v>92</v>
      </c>
      <c r="AX264" s="26" t="s">
        <v>108</v>
      </c>
      <c r="AY264" s="26" t="s">
        <v>198</v>
      </c>
      <c r="AZ264" s="26"/>
      <c r="BA264" s="26"/>
      <c r="BB264" s="26" t="s">
        <v>235</v>
      </c>
      <c r="BC264" s="26" t="s">
        <v>74</v>
      </c>
      <c r="BD264" s="26"/>
    </row>
    <row r="265" spans="1:56" x14ac:dyDescent="0.25">
      <c r="A265" s="21">
        <v>96695</v>
      </c>
      <c r="B265" s="21" t="s">
        <v>1865</v>
      </c>
      <c r="C265" s="22" t="s">
        <v>76</v>
      </c>
      <c r="D265" s="20"/>
      <c r="E265" s="20">
        <v>1</v>
      </c>
      <c r="F265" s="20" t="s">
        <v>1865</v>
      </c>
      <c r="G265" s="20"/>
      <c r="H265" s="23"/>
      <c r="I265" s="20" t="s">
        <v>50</v>
      </c>
      <c r="J265" s="20" t="s">
        <v>1866</v>
      </c>
      <c r="K265" s="20" t="s">
        <v>99</v>
      </c>
      <c r="L265" s="20" t="s">
        <v>5027</v>
      </c>
      <c r="M265" s="23">
        <v>46</v>
      </c>
      <c r="N265" s="20" t="s">
        <v>51</v>
      </c>
      <c r="O265" s="20" t="s">
        <v>1867</v>
      </c>
      <c r="P265" s="20">
        <v>0</v>
      </c>
      <c r="Q265" s="20">
        <v>0</v>
      </c>
      <c r="R265" s="20">
        <v>1</v>
      </c>
      <c r="S265" s="20">
        <v>0</v>
      </c>
      <c r="T265" s="20">
        <v>0</v>
      </c>
      <c r="U265" s="20">
        <v>0</v>
      </c>
      <c r="V265" s="26">
        <v>0</v>
      </c>
      <c r="W265" s="26">
        <v>0</v>
      </c>
      <c r="X265" s="26">
        <v>0</v>
      </c>
      <c r="Y265" s="26">
        <v>0</v>
      </c>
      <c r="Z265" s="26">
        <v>0</v>
      </c>
      <c r="AA265" s="26">
        <v>0</v>
      </c>
      <c r="AB265" s="26">
        <v>1</v>
      </c>
      <c r="AC265" s="26" t="s">
        <v>982</v>
      </c>
      <c r="AD265" s="26" t="s">
        <v>1868</v>
      </c>
      <c r="AE265" s="26" t="s">
        <v>1869</v>
      </c>
      <c r="AF265" s="26" t="s">
        <v>1870</v>
      </c>
      <c r="AG265" s="26" t="s">
        <v>4772</v>
      </c>
      <c r="AH265" s="26" t="s">
        <v>596</v>
      </c>
      <c r="AI265" s="26" t="s">
        <v>207</v>
      </c>
      <c r="AJ265" s="26" t="s">
        <v>208</v>
      </c>
      <c r="AK265" s="26">
        <v>3</v>
      </c>
      <c r="AL265" s="26">
        <v>0</v>
      </c>
      <c r="AM265" s="26"/>
      <c r="AN265" s="26"/>
      <c r="AO265" s="26" t="s">
        <v>1871</v>
      </c>
      <c r="AP265" s="26" t="s">
        <v>175</v>
      </c>
      <c r="AQ265" s="26" t="s">
        <v>88</v>
      </c>
      <c r="AR265" s="26" t="s">
        <v>156</v>
      </c>
      <c r="AS265" s="26" t="s">
        <v>285</v>
      </c>
      <c r="AT265" s="26" t="s">
        <v>286</v>
      </c>
      <c r="AU265" s="26" t="s">
        <v>68</v>
      </c>
      <c r="AV265" s="26" t="s">
        <v>987</v>
      </c>
      <c r="AW265" s="26" t="s">
        <v>988</v>
      </c>
      <c r="AX265" s="26" t="s">
        <v>332</v>
      </c>
      <c r="AY265" s="26" t="s">
        <v>825</v>
      </c>
      <c r="AZ265" s="26"/>
      <c r="BA265" s="26"/>
      <c r="BB265" s="26" t="s">
        <v>575</v>
      </c>
      <c r="BC265" s="26" t="s">
        <v>74</v>
      </c>
      <c r="BD265" s="26"/>
    </row>
    <row r="266" spans="1:56" x14ac:dyDescent="0.25">
      <c r="A266" s="21">
        <v>611688</v>
      </c>
      <c r="B266" s="21" t="s">
        <v>1872</v>
      </c>
      <c r="C266" s="22"/>
      <c r="D266" s="20"/>
      <c r="E266" s="20">
        <v>3</v>
      </c>
      <c r="F266" s="20" t="s">
        <v>1873</v>
      </c>
      <c r="G266" s="20"/>
      <c r="H266" s="23"/>
      <c r="I266" s="20" t="s">
        <v>50</v>
      </c>
      <c r="J266" s="20" t="s">
        <v>190</v>
      </c>
      <c r="K266" s="20" t="s">
        <v>51</v>
      </c>
      <c r="L266" s="20" t="s">
        <v>149</v>
      </c>
      <c r="M266" s="23" t="s">
        <v>52</v>
      </c>
      <c r="N266" s="20" t="s">
        <v>51</v>
      </c>
      <c r="O266" s="20" t="s">
        <v>51</v>
      </c>
      <c r="P266" s="20">
        <v>1</v>
      </c>
      <c r="Q266" s="20">
        <v>0</v>
      </c>
      <c r="R266" s="20">
        <v>0</v>
      </c>
      <c r="S266" s="20">
        <v>1</v>
      </c>
      <c r="T266" s="20">
        <v>0</v>
      </c>
      <c r="U266" s="20">
        <v>0</v>
      </c>
      <c r="V266" s="26">
        <v>0</v>
      </c>
      <c r="W266" s="26">
        <v>0</v>
      </c>
      <c r="X266" s="26">
        <v>0</v>
      </c>
      <c r="Y266" s="26">
        <v>0</v>
      </c>
      <c r="Z266" s="26">
        <v>0</v>
      </c>
      <c r="AA266" s="26">
        <v>0</v>
      </c>
      <c r="AB266" s="26">
        <v>2</v>
      </c>
      <c r="AC266" s="26" t="s">
        <v>129</v>
      </c>
      <c r="AD266" s="26" t="s">
        <v>1874</v>
      </c>
      <c r="AE266" s="26" t="s">
        <v>1875</v>
      </c>
      <c r="AF266" s="26" t="s">
        <v>1876</v>
      </c>
      <c r="AG266" s="26" t="s">
        <v>51</v>
      </c>
      <c r="AH266" s="26" t="s">
        <v>627</v>
      </c>
      <c r="AI266" s="26" t="s">
        <v>207</v>
      </c>
      <c r="AJ266" s="26" t="s">
        <v>1877</v>
      </c>
      <c r="AK266" s="26"/>
      <c r="AL266" s="26"/>
      <c r="AM266" s="26" t="s">
        <v>412</v>
      </c>
      <c r="AN266" s="26" t="s">
        <v>413</v>
      </c>
      <c r="AO266" s="26" t="s">
        <v>344</v>
      </c>
      <c r="AP266" s="26" t="s">
        <v>63</v>
      </c>
      <c r="AQ266" s="26" t="s">
        <v>117</v>
      </c>
      <c r="AR266" s="26" t="s">
        <v>107</v>
      </c>
      <c r="AS266" s="26" t="s">
        <v>89</v>
      </c>
      <c r="AT266" s="26" t="s">
        <v>139</v>
      </c>
      <c r="AU266" s="26" t="s">
        <v>90</v>
      </c>
      <c r="AV266" s="26" t="s">
        <v>508</v>
      </c>
      <c r="AW266" s="26" t="s">
        <v>142</v>
      </c>
      <c r="AX266" s="26" t="s">
        <v>222</v>
      </c>
      <c r="AY266" s="26" t="s">
        <v>144</v>
      </c>
      <c r="AZ266" s="26"/>
      <c r="BA266" s="26"/>
      <c r="BB266" s="26" t="s">
        <v>583</v>
      </c>
      <c r="BC266" s="26" t="s">
        <v>509</v>
      </c>
      <c r="BD266" s="26"/>
    </row>
    <row r="267" spans="1:56" x14ac:dyDescent="0.25">
      <c r="A267" s="21">
        <v>96844</v>
      </c>
      <c r="B267" s="21" t="s">
        <v>1878</v>
      </c>
      <c r="C267" s="22"/>
      <c r="D267" s="20"/>
      <c r="E267" s="20">
        <v>2</v>
      </c>
      <c r="F267" s="20" t="s">
        <v>1879</v>
      </c>
      <c r="G267" s="20"/>
      <c r="H267" s="23"/>
      <c r="I267" s="20" t="s">
        <v>50</v>
      </c>
      <c r="J267" s="20" t="s">
        <v>1821</v>
      </c>
      <c r="K267" s="20" t="s">
        <v>568</v>
      </c>
      <c r="L267" s="20" t="s">
        <v>4928</v>
      </c>
      <c r="M267" s="23">
        <v>24</v>
      </c>
      <c r="N267" s="20" t="s">
        <v>51</v>
      </c>
      <c r="O267" s="20" t="s">
        <v>51</v>
      </c>
      <c r="P267" s="20">
        <v>0</v>
      </c>
      <c r="Q267" s="20">
        <v>0</v>
      </c>
      <c r="R267" s="20">
        <v>1</v>
      </c>
      <c r="S267" s="20">
        <v>1</v>
      </c>
      <c r="T267" s="20">
        <v>0</v>
      </c>
      <c r="U267" s="20">
        <v>0</v>
      </c>
      <c r="V267" s="26">
        <v>0</v>
      </c>
      <c r="W267" s="26">
        <v>0</v>
      </c>
      <c r="X267" s="26">
        <v>0</v>
      </c>
      <c r="Y267" s="26">
        <v>0</v>
      </c>
      <c r="Z267" s="26">
        <v>0</v>
      </c>
      <c r="AA267" s="26">
        <v>0</v>
      </c>
      <c r="AB267" s="26">
        <v>2</v>
      </c>
      <c r="AC267" s="26" t="s">
        <v>1081</v>
      </c>
      <c r="AD267" s="26" t="s">
        <v>1880</v>
      </c>
      <c r="AE267" s="26" t="s">
        <v>1881</v>
      </c>
      <c r="AF267" s="26" t="s">
        <v>1882</v>
      </c>
      <c r="AG267" s="26" t="s">
        <v>51</v>
      </c>
      <c r="AH267" s="26" t="s">
        <v>1085</v>
      </c>
      <c r="AI267" s="26" t="s">
        <v>58</v>
      </c>
      <c r="AJ267" s="26" t="s">
        <v>135</v>
      </c>
      <c r="AK267" s="26"/>
      <c r="AL267" s="26"/>
      <c r="AM267" s="26"/>
      <c r="AN267" s="26"/>
      <c r="AO267" s="26" t="s">
        <v>1168</v>
      </c>
      <c r="AP267" s="26" t="s">
        <v>63</v>
      </c>
      <c r="AQ267" s="26" t="s">
        <v>117</v>
      </c>
      <c r="AR267" s="26" t="s">
        <v>284</v>
      </c>
      <c r="AS267" s="26" t="s">
        <v>157</v>
      </c>
      <c r="AT267" s="26" t="s">
        <v>286</v>
      </c>
      <c r="AU267" s="26" t="s">
        <v>158</v>
      </c>
      <c r="AV267" s="26" t="s">
        <v>159</v>
      </c>
      <c r="AW267" s="26" t="s">
        <v>142</v>
      </c>
      <c r="AX267" s="26" t="s">
        <v>222</v>
      </c>
      <c r="AY267" s="26" t="s">
        <v>351</v>
      </c>
      <c r="AZ267" s="26"/>
      <c r="BA267" s="26"/>
      <c r="BB267" s="26"/>
      <c r="BC267" s="26" t="s">
        <v>74</v>
      </c>
      <c r="BD267" s="26"/>
    </row>
    <row r="268" spans="1:56" x14ac:dyDescent="0.25">
      <c r="A268" s="21">
        <v>97084</v>
      </c>
      <c r="B268" s="21" t="s">
        <v>1885</v>
      </c>
      <c r="C268" s="22"/>
      <c r="D268" s="20"/>
      <c r="E268" s="20">
        <v>1</v>
      </c>
      <c r="F268" s="20" t="s">
        <v>1885</v>
      </c>
      <c r="G268" s="20"/>
      <c r="H268" s="23" t="s">
        <v>307</v>
      </c>
      <c r="I268" s="20" t="s">
        <v>50</v>
      </c>
      <c r="J268" s="20" t="s">
        <v>51</v>
      </c>
      <c r="K268" s="20" t="s">
        <v>51</v>
      </c>
      <c r="L268" s="20"/>
      <c r="M268" s="23" t="s">
        <v>52</v>
      </c>
      <c r="N268" s="20" t="s">
        <v>51</v>
      </c>
      <c r="O268" s="20" t="s">
        <v>51</v>
      </c>
      <c r="P268" s="20">
        <v>1</v>
      </c>
      <c r="Q268" s="20">
        <v>1</v>
      </c>
      <c r="R268" s="20">
        <v>1</v>
      </c>
      <c r="S268" s="20">
        <v>1</v>
      </c>
      <c r="T268" s="20">
        <v>1</v>
      </c>
      <c r="U268" s="20">
        <v>0</v>
      </c>
      <c r="V268" s="26">
        <v>0</v>
      </c>
      <c r="W268" s="26">
        <v>0</v>
      </c>
      <c r="X268" s="26">
        <v>0</v>
      </c>
      <c r="Y268" s="26">
        <v>0</v>
      </c>
      <c r="Z268" s="26">
        <v>0</v>
      </c>
      <c r="AA268" s="26">
        <v>0</v>
      </c>
      <c r="AB268" s="26">
        <v>5</v>
      </c>
      <c r="AC268" s="26" t="s">
        <v>592</v>
      </c>
      <c r="AD268" s="26" t="s">
        <v>1886</v>
      </c>
      <c r="AE268" s="26" t="s">
        <v>1887</v>
      </c>
      <c r="AF268" s="26" t="s">
        <v>1888</v>
      </c>
      <c r="AG268" s="26" t="s">
        <v>4783</v>
      </c>
      <c r="AH268" s="26" t="s">
        <v>396</v>
      </c>
      <c r="AI268" s="26" t="s">
        <v>207</v>
      </c>
      <c r="AJ268" s="26" t="s">
        <v>135</v>
      </c>
      <c r="AK268" s="26">
        <v>3</v>
      </c>
      <c r="AL268" s="26">
        <v>0</v>
      </c>
      <c r="AM268" s="26" t="s">
        <v>268</v>
      </c>
      <c r="AN268" s="26" t="s">
        <v>269</v>
      </c>
      <c r="AO268" s="26" t="s">
        <v>604</v>
      </c>
      <c r="AP268" s="26" t="s">
        <v>175</v>
      </c>
      <c r="AQ268" s="26" t="s">
        <v>88</v>
      </c>
      <c r="AR268" s="26" t="s">
        <v>65</v>
      </c>
      <c r="AS268" s="26" t="s">
        <v>157</v>
      </c>
      <c r="AT268" s="26" t="s">
        <v>67</v>
      </c>
      <c r="AU268" s="26" t="s">
        <v>140</v>
      </c>
      <c r="AV268" s="26" t="s">
        <v>1889</v>
      </c>
      <c r="AW268" s="26" t="s">
        <v>1422</v>
      </c>
      <c r="AX268" s="26" t="s">
        <v>93</v>
      </c>
      <c r="AY268" s="26" t="s">
        <v>931</v>
      </c>
      <c r="AZ268" s="26"/>
      <c r="BA268" s="26"/>
      <c r="BB268" s="26" t="s">
        <v>367</v>
      </c>
      <c r="BC268" s="26" t="s">
        <v>556</v>
      </c>
      <c r="BD268" s="26"/>
    </row>
    <row r="269" spans="1:56" x14ac:dyDescent="0.25">
      <c r="A269" s="21">
        <v>97141</v>
      </c>
      <c r="B269" s="21" t="s">
        <v>1890</v>
      </c>
      <c r="C269" s="22" t="s">
        <v>76</v>
      </c>
      <c r="D269" s="20"/>
      <c r="E269" s="20">
        <v>1</v>
      </c>
      <c r="F269" s="20" t="s">
        <v>1890</v>
      </c>
      <c r="G269" s="20"/>
      <c r="H269" s="23"/>
      <c r="I269" s="20" t="s">
        <v>50</v>
      </c>
      <c r="J269" s="20" t="s">
        <v>51</v>
      </c>
      <c r="K269" s="20" t="s">
        <v>51</v>
      </c>
      <c r="L269" s="20"/>
      <c r="M269" s="23" t="s">
        <v>52</v>
      </c>
      <c r="N269" s="20" t="s">
        <v>51</v>
      </c>
      <c r="O269" s="20" t="s">
        <v>51</v>
      </c>
      <c r="P269" s="20">
        <v>1</v>
      </c>
      <c r="Q269" s="20">
        <v>1</v>
      </c>
      <c r="R269" s="20">
        <v>1</v>
      </c>
      <c r="S269" s="20">
        <v>1</v>
      </c>
      <c r="T269" s="20">
        <v>0</v>
      </c>
      <c r="U269" s="20">
        <v>1</v>
      </c>
      <c r="V269" s="26">
        <v>0</v>
      </c>
      <c r="W269" s="26">
        <v>0</v>
      </c>
      <c r="X269" s="26">
        <v>0</v>
      </c>
      <c r="Y269" s="26">
        <v>0</v>
      </c>
      <c r="Z269" s="26">
        <v>0</v>
      </c>
      <c r="AA269" s="26">
        <v>0</v>
      </c>
      <c r="AB269" s="26">
        <v>5</v>
      </c>
      <c r="AC269" s="26" t="s">
        <v>226</v>
      </c>
      <c r="AD269" s="26" t="s">
        <v>1891</v>
      </c>
      <c r="AE269" s="26" t="s">
        <v>1892</v>
      </c>
      <c r="AF269" s="26" t="s">
        <v>1893</v>
      </c>
      <c r="AG269" s="26" t="s">
        <v>51</v>
      </c>
      <c r="AH269" s="26" t="s">
        <v>231</v>
      </c>
      <c r="AI269" s="26" t="s">
        <v>207</v>
      </c>
      <c r="AJ269" s="26" t="s">
        <v>135</v>
      </c>
      <c r="AK269" s="26">
        <v>2</v>
      </c>
      <c r="AL269" s="26">
        <v>0</v>
      </c>
      <c r="AM269" s="26" t="s">
        <v>412</v>
      </c>
      <c r="AN269" s="26" t="s">
        <v>413</v>
      </c>
      <c r="AO269" s="26" t="s">
        <v>344</v>
      </c>
      <c r="AP269" s="26" t="s">
        <v>63</v>
      </c>
      <c r="AQ269" s="26" t="s">
        <v>117</v>
      </c>
      <c r="AR269" s="26" t="s">
        <v>322</v>
      </c>
      <c r="AS269" s="26" t="s">
        <v>89</v>
      </c>
      <c r="AT269" s="26" t="s">
        <v>67</v>
      </c>
      <c r="AU269" s="26" t="s">
        <v>90</v>
      </c>
      <c r="AV269" s="26" t="s">
        <v>246</v>
      </c>
      <c r="AW269" s="26" t="s">
        <v>142</v>
      </c>
      <c r="AX269" s="26" t="s">
        <v>143</v>
      </c>
      <c r="AY269" s="26" t="s">
        <v>161</v>
      </c>
      <c r="AZ269" s="26"/>
      <c r="BA269" s="26"/>
      <c r="BB269" s="26" t="s">
        <v>473</v>
      </c>
      <c r="BC269" s="26" t="s">
        <v>74</v>
      </c>
      <c r="BD269" s="26"/>
    </row>
    <row r="270" spans="1:56" x14ac:dyDescent="0.25">
      <c r="A270" s="21">
        <v>609982</v>
      </c>
      <c r="B270" s="21" t="s">
        <v>1895</v>
      </c>
      <c r="C270" s="22" t="s">
        <v>76</v>
      </c>
      <c r="D270" s="20"/>
      <c r="E270" s="20">
        <v>1</v>
      </c>
      <c r="F270" s="20" t="s">
        <v>1895</v>
      </c>
      <c r="G270" s="20"/>
      <c r="H270" s="23"/>
      <c r="I270" s="20" t="s">
        <v>50</v>
      </c>
      <c r="J270" s="20" t="s">
        <v>51</v>
      </c>
      <c r="K270" s="20" t="s">
        <v>51</v>
      </c>
      <c r="L270" s="20"/>
      <c r="M270" s="23" t="s">
        <v>52</v>
      </c>
      <c r="N270" s="20" t="s">
        <v>51</v>
      </c>
      <c r="O270" s="20" t="s">
        <v>51</v>
      </c>
      <c r="P270" s="20">
        <v>1</v>
      </c>
      <c r="Q270" s="20">
        <v>1</v>
      </c>
      <c r="R270" s="20">
        <v>1</v>
      </c>
      <c r="S270" s="20">
        <v>1</v>
      </c>
      <c r="T270" s="20">
        <v>0</v>
      </c>
      <c r="U270" s="20">
        <v>1</v>
      </c>
      <c r="V270" s="26" t="s">
        <v>5070</v>
      </c>
      <c r="W270" s="26" t="s">
        <v>4692</v>
      </c>
      <c r="X270" s="26">
        <v>0</v>
      </c>
      <c r="Y270" s="26" t="s">
        <v>4694</v>
      </c>
      <c r="Z270" s="26" t="s">
        <v>4690</v>
      </c>
      <c r="AA270" s="26">
        <v>4</v>
      </c>
      <c r="AB270" s="26">
        <v>5</v>
      </c>
      <c r="AC270" s="26" t="s">
        <v>1896</v>
      </c>
      <c r="AD270" s="26" t="s">
        <v>1897</v>
      </c>
      <c r="AE270" s="26"/>
      <c r="AF270" s="26" t="s">
        <v>1898</v>
      </c>
      <c r="AG270" s="26" t="s">
        <v>1899</v>
      </c>
      <c r="AH270" s="26" t="s">
        <v>82</v>
      </c>
      <c r="AI270" s="26" t="s">
        <v>134</v>
      </c>
      <c r="AJ270" s="26" t="s">
        <v>135</v>
      </c>
      <c r="AK270" s="26">
        <v>2</v>
      </c>
      <c r="AL270" s="26" t="s">
        <v>1900</v>
      </c>
      <c r="AM270" s="26" t="s">
        <v>957</v>
      </c>
      <c r="AN270" s="26" t="s">
        <v>958</v>
      </c>
      <c r="AO270" s="26" t="s">
        <v>1493</v>
      </c>
      <c r="AP270" s="26" t="s">
        <v>175</v>
      </c>
      <c r="AQ270" s="26" t="s">
        <v>117</v>
      </c>
      <c r="AR270" s="26" t="s">
        <v>65</v>
      </c>
      <c r="AS270" s="26" t="s">
        <v>89</v>
      </c>
      <c r="AT270" s="26" t="s">
        <v>67</v>
      </c>
      <c r="AU270" s="26" t="s">
        <v>68</v>
      </c>
      <c r="AV270" s="26" t="s">
        <v>91</v>
      </c>
      <c r="AW270" s="26" t="s">
        <v>92</v>
      </c>
      <c r="AX270" s="26" t="s">
        <v>143</v>
      </c>
      <c r="AY270" s="26" t="s">
        <v>72</v>
      </c>
      <c r="AZ270" s="26"/>
      <c r="BA270" s="26"/>
      <c r="BB270" s="26" t="s">
        <v>1901</v>
      </c>
      <c r="BC270" s="26" t="s">
        <v>74</v>
      </c>
      <c r="BD270" s="26" t="s">
        <v>1902</v>
      </c>
    </row>
    <row r="271" spans="1:56" x14ac:dyDescent="0.25">
      <c r="A271" s="21">
        <v>97434</v>
      </c>
      <c r="B271" s="21" t="s">
        <v>1903</v>
      </c>
      <c r="C271" s="22" t="s">
        <v>76</v>
      </c>
      <c r="D271" s="20"/>
      <c r="E271" s="20">
        <v>2</v>
      </c>
      <c r="F271" s="20" t="s">
        <v>1904</v>
      </c>
      <c r="G271" s="20"/>
      <c r="H271" s="23"/>
      <c r="I271" s="20" t="s">
        <v>50</v>
      </c>
      <c r="J271" s="20" t="s">
        <v>51</v>
      </c>
      <c r="K271" s="20" t="s">
        <v>51</v>
      </c>
      <c r="L271" s="20"/>
      <c r="M271" s="23" t="s">
        <v>52</v>
      </c>
      <c r="N271" s="20" t="s">
        <v>51</v>
      </c>
      <c r="O271" s="20" t="s">
        <v>51</v>
      </c>
      <c r="P271" s="20">
        <v>1</v>
      </c>
      <c r="Q271" s="20">
        <v>1</v>
      </c>
      <c r="R271" s="20">
        <v>1</v>
      </c>
      <c r="S271" s="20">
        <v>1</v>
      </c>
      <c r="T271" s="20">
        <v>1</v>
      </c>
      <c r="U271" s="20">
        <v>1</v>
      </c>
      <c r="V271" s="26" t="s">
        <v>18</v>
      </c>
      <c r="W271" s="26">
        <v>0</v>
      </c>
      <c r="X271" s="26" t="s">
        <v>4694</v>
      </c>
      <c r="Y271" s="26" t="s">
        <v>4694</v>
      </c>
      <c r="Z271" s="26">
        <v>0</v>
      </c>
      <c r="AA271" s="26">
        <v>3</v>
      </c>
      <c r="AB271" s="26">
        <v>6</v>
      </c>
      <c r="AC271" s="26" t="s">
        <v>129</v>
      </c>
      <c r="AD271" s="26" t="s">
        <v>1905</v>
      </c>
      <c r="AE271" s="26" t="s">
        <v>1906</v>
      </c>
      <c r="AF271" s="26" t="s">
        <v>1907</v>
      </c>
      <c r="AG271" s="26" t="s">
        <v>4784</v>
      </c>
      <c r="AH271" s="26" t="s">
        <v>627</v>
      </c>
      <c r="AI271" s="26" t="s">
        <v>207</v>
      </c>
      <c r="AJ271" s="26" t="s">
        <v>208</v>
      </c>
      <c r="AK271" s="26">
        <v>3</v>
      </c>
      <c r="AL271" s="26">
        <v>0</v>
      </c>
      <c r="AM271" s="26" t="s">
        <v>542</v>
      </c>
      <c r="AN271" s="26" t="s">
        <v>543</v>
      </c>
      <c r="AO271" s="26" t="s">
        <v>1484</v>
      </c>
      <c r="AP271" s="26" t="s">
        <v>175</v>
      </c>
      <c r="AQ271" s="26" t="s">
        <v>117</v>
      </c>
      <c r="AR271" s="26" t="s">
        <v>156</v>
      </c>
      <c r="AS271" s="26" t="s">
        <v>89</v>
      </c>
      <c r="AT271" s="26" t="s">
        <v>127</v>
      </c>
      <c r="AU271" s="26" t="s">
        <v>158</v>
      </c>
      <c r="AV271" s="26" t="s">
        <v>176</v>
      </c>
      <c r="AW271" s="26" t="s">
        <v>142</v>
      </c>
      <c r="AX271" s="26" t="s">
        <v>93</v>
      </c>
      <c r="AY271" s="26" t="s">
        <v>211</v>
      </c>
      <c r="AZ271" s="26"/>
      <c r="BA271" s="26"/>
      <c r="BB271" s="26" t="s">
        <v>967</v>
      </c>
      <c r="BC271" s="26" t="s">
        <v>74</v>
      </c>
      <c r="BD271" s="26" t="s">
        <v>798</v>
      </c>
    </row>
    <row r="272" spans="1:56" x14ac:dyDescent="0.25">
      <c r="A272" s="21">
        <v>97452</v>
      </c>
      <c r="B272" s="21" t="s">
        <v>1908</v>
      </c>
      <c r="C272" s="22"/>
      <c r="D272" s="20"/>
      <c r="E272" s="20">
        <v>2</v>
      </c>
      <c r="F272" s="20" t="s">
        <v>1909</v>
      </c>
      <c r="G272" s="20"/>
      <c r="H272" s="23"/>
      <c r="I272" s="20" t="s">
        <v>50</v>
      </c>
      <c r="J272" s="20" t="s">
        <v>51</v>
      </c>
      <c r="K272" s="20" t="s">
        <v>51</v>
      </c>
      <c r="L272" s="20"/>
      <c r="M272" s="23" t="s">
        <v>52</v>
      </c>
      <c r="N272" s="20" t="s">
        <v>51</v>
      </c>
      <c r="O272" s="20" t="s">
        <v>51</v>
      </c>
      <c r="P272" s="20">
        <v>1</v>
      </c>
      <c r="Q272" s="20">
        <v>1</v>
      </c>
      <c r="R272" s="20">
        <v>1</v>
      </c>
      <c r="S272" s="20">
        <v>1</v>
      </c>
      <c r="T272" s="20">
        <v>1</v>
      </c>
      <c r="U272" s="20">
        <v>1</v>
      </c>
      <c r="V272" s="26">
        <v>0</v>
      </c>
      <c r="W272" s="26">
        <v>0</v>
      </c>
      <c r="X272" s="26">
        <v>0</v>
      </c>
      <c r="Y272" s="26" t="s">
        <v>4695</v>
      </c>
      <c r="Z272" s="26">
        <v>0</v>
      </c>
      <c r="AA272" s="26">
        <v>2</v>
      </c>
      <c r="AB272" s="26">
        <v>6</v>
      </c>
      <c r="AC272" s="26" t="s">
        <v>1910</v>
      </c>
      <c r="AD272" s="26" t="s">
        <v>1911</v>
      </c>
      <c r="AE272" s="26" t="s">
        <v>1912</v>
      </c>
      <c r="AF272" s="26" t="s">
        <v>1913</v>
      </c>
      <c r="AG272" s="26" t="s">
        <v>1914</v>
      </c>
      <c r="AH272" s="26" t="s">
        <v>1915</v>
      </c>
      <c r="AI272" s="26" t="s">
        <v>134</v>
      </c>
      <c r="AJ272" s="26" t="s">
        <v>59</v>
      </c>
      <c r="AK272" s="26">
        <v>2</v>
      </c>
      <c r="AL272" s="26" t="s">
        <v>1916</v>
      </c>
      <c r="AM272" s="26" t="s">
        <v>219</v>
      </c>
      <c r="AN272" s="26" t="s">
        <v>220</v>
      </c>
      <c r="AO272" s="26" t="s">
        <v>526</v>
      </c>
      <c r="AP272" s="26" t="s">
        <v>175</v>
      </c>
      <c r="AQ272" s="26" t="s">
        <v>117</v>
      </c>
      <c r="AR272" s="26" t="s">
        <v>65</v>
      </c>
      <c r="AS272" s="26" t="s">
        <v>66</v>
      </c>
      <c r="AT272" s="26" t="s">
        <v>67</v>
      </c>
      <c r="AU272" s="26" t="s">
        <v>90</v>
      </c>
      <c r="AV272" s="26" t="s">
        <v>176</v>
      </c>
      <c r="AW272" s="26" t="s">
        <v>142</v>
      </c>
      <c r="AX272" s="26" t="s">
        <v>93</v>
      </c>
      <c r="AY272" s="26" t="s">
        <v>333</v>
      </c>
      <c r="AZ272" s="26"/>
      <c r="BA272" s="26"/>
      <c r="BB272" s="26" t="s">
        <v>199</v>
      </c>
      <c r="BC272" s="26" t="s">
        <v>74</v>
      </c>
      <c r="BD272" s="26" t="s">
        <v>1917</v>
      </c>
    </row>
    <row r="273" spans="1:56" x14ac:dyDescent="0.25">
      <c r="A273" s="21">
        <v>97490</v>
      </c>
      <c r="B273" s="21" t="s">
        <v>1918</v>
      </c>
      <c r="C273" s="22" t="s">
        <v>76</v>
      </c>
      <c r="D273" s="20"/>
      <c r="E273" s="20">
        <v>1</v>
      </c>
      <c r="F273" s="20" t="s">
        <v>1918</v>
      </c>
      <c r="G273" s="20"/>
      <c r="H273" s="23"/>
      <c r="I273" s="20" t="s">
        <v>50</v>
      </c>
      <c r="J273" s="20" t="s">
        <v>51</v>
      </c>
      <c r="K273" s="20" t="s">
        <v>51</v>
      </c>
      <c r="L273" s="20"/>
      <c r="M273" s="23" t="s">
        <v>52</v>
      </c>
      <c r="N273" s="20" t="s">
        <v>51</v>
      </c>
      <c r="O273" s="20" t="s">
        <v>51</v>
      </c>
      <c r="P273" s="20">
        <v>1</v>
      </c>
      <c r="Q273" s="20">
        <v>1</v>
      </c>
      <c r="R273" s="20">
        <v>1</v>
      </c>
      <c r="S273" s="20">
        <v>1</v>
      </c>
      <c r="T273" s="20">
        <v>0</v>
      </c>
      <c r="U273" s="20">
        <v>1</v>
      </c>
      <c r="V273" s="26">
        <v>0</v>
      </c>
      <c r="W273" s="26">
        <v>0</v>
      </c>
      <c r="X273" s="26">
        <v>0</v>
      </c>
      <c r="Y273" s="26" t="s">
        <v>4695</v>
      </c>
      <c r="Z273" s="26">
        <v>0</v>
      </c>
      <c r="AA273" s="26">
        <v>2</v>
      </c>
      <c r="AB273" s="26">
        <v>5</v>
      </c>
      <c r="AC273" s="26" t="s">
        <v>1910</v>
      </c>
      <c r="AD273" s="26" t="s">
        <v>1919</v>
      </c>
      <c r="AE273" s="26" t="s">
        <v>1920</v>
      </c>
      <c r="AF273" s="26" t="s">
        <v>1921</v>
      </c>
      <c r="AG273" s="26" t="s">
        <v>1922</v>
      </c>
      <c r="AH273" s="26" t="s">
        <v>1915</v>
      </c>
      <c r="AI273" s="26" t="s">
        <v>134</v>
      </c>
      <c r="AJ273" s="26" t="s">
        <v>59</v>
      </c>
      <c r="AK273" s="26">
        <v>2</v>
      </c>
      <c r="AL273" s="26" t="s">
        <v>1916</v>
      </c>
      <c r="AM273" s="26" t="s">
        <v>412</v>
      </c>
      <c r="AN273" s="26" t="s">
        <v>413</v>
      </c>
      <c r="AO273" s="26" t="s">
        <v>344</v>
      </c>
      <c r="AP273" s="26" t="s">
        <v>63</v>
      </c>
      <c r="AQ273" s="26" t="s">
        <v>117</v>
      </c>
      <c r="AR273" s="26" t="s">
        <v>322</v>
      </c>
      <c r="AS273" s="26" t="s">
        <v>89</v>
      </c>
      <c r="AT273" s="26" t="s">
        <v>286</v>
      </c>
      <c r="AU273" s="26" t="s">
        <v>90</v>
      </c>
      <c r="AV273" s="26" t="s">
        <v>246</v>
      </c>
      <c r="AW273" s="26" t="s">
        <v>142</v>
      </c>
      <c r="AX273" s="26" t="s">
        <v>143</v>
      </c>
      <c r="AY273" s="26" t="s">
        <v>931</v>
      </c>
      <c r="AZ273" s="26"/>
      <c r="BA273" s="26"/>
      <c r="BB273" s="26" t="s">
        <v>575</v>
      </c>
      <c r="BC273" s="26" t="s">
        <v>74</v>
      </c>
      <c r="BD273" s="26" t="s">
        <v>1923</v>
      </c>
    </row>
    <row r="274" spans="1:56" x14ac:dyDescent="0.25">
      <c r="A274" s="21">
        <v>97502</v>
      </c>
      <c r="B274" s="21" t="s">
        <v>1924</v>
      </c>
      <c r="C274" s="22"/>
      <c r="D274" s="20"/>
      <c r="E274" s="20">
        <v>2</v>
      </c>
      <c r="F274" s="20" t="s">
        <v>1925</v>
      </c>
      <c r="G274" s="20"/>
      <c r="H274" s="23"/>
      <c r="I274" s="20" t="s">
        <v>50</v>
      </c>
      <c r="J274" s="20" t="s">
        <v>51</v>
      </c>
      <c r="K274" s="20" t="s">
        <v>51</v>
      </c>
      <c r="L274" s="20"/>
      <c r="M274" s="23" t="s">
        <v>52</v>
      </c>
      <c r="N274" s="20" t="s">
        <v>51</v>
      </c>
      <c r="O274" s="20" t="s">
        <v>51</v>
      </c>
      <c r="P274" s="20">
        <v>1</v>
      </c>
      <c r="Q274" s="20">
        <v>1</v>
      </c>
      <c r="R274" s="20">
        <v>1</v>
      </c>
      <c r="S274" s="20">
        <v>1</v>
      </c>
      <c r="T274" s="20">
        <v>1</v>
      </c>
      <c r="U274" s="20">
        <v>1</v>
      </c>
      <c r="V274" s="26">
        <v>0</v>
      </c>
      <c r="W274" s="26">
        <v>0</v>
      </c>
      <c r="X274" s="26">
        <v>0</v>
      </c>
      <c r="Y274" s="26">
        <v>0</v>
      </c>
      <c r="Z274" s="26">
        <v>0</v>
      </c>
      <c r="AA274" s="26">
        <v>0</v>
      </c>
      <c r="AB274" s="26">
        <v>6</v>
      </c>
      <c r="AC274" s="26" t="s">
        <v>1910</v>
      </c>
      <c r="AD274" s="26" t="s">
        <v>1926</v>
      </c>
      <c r="AE274" s="26"/>
      <c r="AF274" s="26"/>
      <c r="AG274" s="26" t="s">
        <v>4771</v>
      </c>
      <c r="AH274" s="26" t="s">
        <v>1915</v>
      </c>
      <c r="AI274" s="26" t="s">
        <v>134</v>
      </c>
      <c r="AJ274" s="26" t="s">
        <v>59</v>
      </c>
      <c r="AK274" s="26"/>
      <c r="AL274" s="26"/>
      <c r="AM274" s="26" t="s">
        <v>219</v>
      </c>
      <c r="AN274" s="26" t="s">
        <v>220</v>
      </c>
      <c r="AO274" s="26" t="s">
        <v>526</v>
      </c>
      <c r="AP274" s="26" t="s">
        <v>197</v>
      </c>
      <c r="AQ274" s="26" t="s">
        <v>88</v>
      </c>
      <c r="AR274" s="26" t="s">
        <v>65</v>
      </c>
      <c r="AS274" s="26" t="s">
        <v>379</v>
      </c>
      <c r="AT274" s="26" t="s">
        <v>67</v>
      </c>
      <c r="AU274" s="26" t="s">
        <v>140</v>
      </c>
      <c r="AV274" s="26" t="s">
        <v>159</v>
      </c>
      <c r="AW274" s="26" t="s">
        <v>142</v>
      </c>
      <c r="AX274" s="26" t="s">
        <v>314</v>
      </c>
      <c r="AY274" s="26" t="s">
        <v>198</v>
      </c>
      <c r="AZ274" s="26"/>
      <c r="BA274" s="26"/>
      <c r="BB274" s="26" t="s">
        <v>367</v>
      </c>
      <c r="BC274" s="26" t="s">
        <v>74</v>
      </c>
      <c r="BD274" s="26" t="s">
        <v>1917</v>
      </c>
    </row>
    <row r="275" spans="1:56" x14ac:dyDescent="0.25">
      <c r="A275" s="21">
        <v>97516</v>
      </c>
      <c r="B275" s="21" t="s">
        <v>1927</v>
      </c>
      <c r="C275" s="22"/>
      <c r="D275" s="20"/>
      <c r="E275" s="20">
        <v>4</v>
      </c>
      <c r="F275" s="20" t="s">
        <v>1928</v>
      </c>
      <c r="G275" s="20"/>
      <c r="H275" s="23"/>
      <c r="I275" s="20" t="s">
        <v>50</v>
      </c>
      <c r="J275" s="20" t="s">
        <v>202</v>
      </c>
      <c r="K275" s="20" t="s">
        <v>51</v>
      </c>
      <c r="L275" s="20" t="s">
        <v>4850</v>
      </c>
      <c r="M275" s="23" t="s">
        <v>52</v>
      </c>
      <c r="N275" s="20" t="s">
        <v>51</v>
      </c>
      <c r="O275" s="20" t="s">
        <v>51</v>
      </c>
      <c r="P275" s="20">
        <v>1</v>
      </c>
      <c r="Q275" s="20">
        <v>0</v>
      </c>
      <c r="R275" s="20">
        <v>0</v>
      </c>
      <c r="S275" s="20">
        <v>0</v>
      </c>
      <c r="T275" s="20">
        <v>0</v>
      </c>
      <c r="U275" s="20">
        <v>0</v>
      </c>
      <c r="V275" s="26">
        <v>0</v>
      </c>
      <c r="W275" s="26">
        <v>0</v>
      </c>
      <c r="X275" s="26">
        <v>0</v>
      </c>
      <c r="Y275" s="26">
        <v>0</v>
      </c>
      <c r="Z275" s="26">
        <v>0</v>
      </c>
      <c r="AA275" s="26">
        <v>0</v>
      </c>
      <c r="AB275" s="26">
        <v>1</v>
      </c>
      <c r="AC275" s="26" t="s">
        <v>1910</v>
      </c>
      <c r="AD275" s="26" t="s">
        <v>1929</v>
      </c>
      <c r="AE275" s="26" t="s">
        <v>1930</v>
      </c>
      <c r="AF275" s="26" t="s">
        <v>1931</v>
      </c>
      <c r="AG275" s="26" t="s">
        <v>4771</v>
      </c>
      <c r="AH275" s="26" t="s">
        <v>1915</v>
      </c>
      <c r="AI275" s="26" t="s">
        <v>134</v>
      </c>
      <c r="AJ275" s="26" t="s">
        <v>59</v>
      </c>
      <c r="AK275" s="26">
        <v>2</v>
      </c>
      <c r="AL275" s="26" t="s">
        <v>1916</v>
      </c>
      <c r="AM275" s="26" t="s">
        <v>412</v>
      </c>
      <c r="AN275" s="26" t="s">
        <v>413</v>
      </c>
      <c r="AO275" s="26" t="s">
        <v>1932</v>
      </c>
      <c r="AP275" s="26" t="s">
        <v>63</v>
      </c>
      <c r="AQ275" s="26" t="s">
        <v>106</v>
      </c>
      <c r="AR275" s="26" t="s">
        <v>107</v>
      </c>
      <c r="AS275" s="26" t="s">
        <v>89</v>
      </c>
      <c r="AT275" s="26" t="s">
        <v>286</v>
      </c>
      <c r="AU275" s="26" t="s">
        <v>90</v>
      </c>
      <c r="AV275" s="26" t="s">
        <v>1501</v>
      </c>
      <c r="AW275" s="26" t="s">
        <v>142</v>
      </c>
      <c r="AX275" s="26" t="s">
        <v>314</v>
      </c>
      <c r="AY275" s="26" t="s">
        <v>333</v>
      </c>
      <c r="AZ275" s="26"/>
      <c r="BA275" s="26"/>
      <c r="BB275" s="26" t="s">
        <v>512</v>
      </c>
      <c r="BC275" s="26" t="s">
        <v>74</v>
      </c>
      <c r="BD275" s="26" t="s">
        <v>1917</v>
      </c>
    </row>
    <row r="276" spans="1:56" x14ac:dyDescent="0.25">
      <c r="A276" s="21">
        <v>97676</v>
      </c>
      <c r="B276" s="21" t="s">
        <v>1933</v>
      </c>
      <c r="C276" s="22"/>
      <c r="D276" s="20"/>
      <c r="E276" s="20">
        <v>1</v>
      </c>
      <c r="F276" s="20" t="s">
        <v>1933</v>
      </c>
      <c r="G276" s="20"/>
      <c r="H276" s="23" t="s">
        <v>307</v>
      </c>
      <c r="I276" s="20" t="s">
        <v>50</v>
      </c>
      <c r="J276" s="20" t="s">
        <v>1129</v>
      </c>
      <c r="K276" s="20" t="s">
        <v>51</v>
      </c>
      <c r="L276" s="20" t="s">
        <v>5028</v>
      </c>
      <c r="M276" s="23" t="s">
        <v>52</v>
      </c>
      <c r="N276" s="20" t="s">
        <v>51</v>
      </c>
      <c r="O276" s="20" t="s">
        <v>51</v>
      </c>
      <c r="P276" s="20">
        <v>1</v>
      </c>
      <c r="Q276" s="20">
        <v>1</v>
      </c>
      <c r="R276" s="20">
        <v>1</v>
      </c>
      <c r="S276" s="20">
        <v>1</v>
      </c>
      <c r="T276" s="20">
        <v>0</v>
      </c>
      <c r="U276" s="20">
        <v>0</v>
      </c>
      <c r="V276" s="26">
        <v>0</v>
      </c>
      <c r="W276" s="26">
        <v>0</v>
      </c>
      <c r="X276" s="26">
        <v>0</v>
      </c>
      <c r="Y276" s="26">
        <v>0</v>
      </c>
      <c r="Z276" s="26">
        <v>0</v>
      </c>
      <c r="AA276" s="26">
        <v>0</v>
      </c>
      <c r="AB276" s="26">
        <v>4</v>
      </c>
      <c r="AC276" s="26" t="s">
        <v>1910</v>
      </c>
      <c r="AD276" s="26" t="s">
        <v>1934</v>
      </c>
      <c r="AE276" s="26" t="s">
        <v>1935</v>
      </c>
      <c r="AF276" s="26" t="s">
        <v>1936</v>
      </c>
      <c r="AG276" s="26" t="s">
        <v>4771</v>
      </c>
      <c r="AH276" s="26" t="s">
        <v>1915</v>
      </c>
      <c r="AI276" s="26" t="s">
        <v>134</v>
      </c>
      <c r="AJ276" s="26" t="s">
        <v>59</v>
      </c>
      <c r="AK276" s="26"/>
      <c r="AL276" s="26"/>
      <c r="AM276" s="26" t="s">
        <v>219</v>
      </c>
      <c r="AN276" s="26" t="s">
        <v>220</v>
      </c>
      <c r="AO276" s="26" t="s">
        <v>780</v>
      </c>
      <c r="AP276" s="26" t="s">
        <v>63</v>
      </c>
      <c r="AQ276" s="26" t="s">
        <v>88</v>
      </c>
      <c r="AR276" s="26" t="s">
        <v>65</v>
      </c>
      <c r="AS276" s="26" t="s">
        <v>89</v>
      </c>
      <c r="AT276" s="26" t="s">
        <v>127</v>
      </c>
      <c r="AU276" s="26" t="s">
        <v>68</v>
      </c>
      <c r="AV276" s="26" t="s">
        <v>271</v>
      </c>
      <c r="AW276" s="26" t="s">
        <v>142</v>
      </c>
      <c r="AX276" s="26" t="s">
        <v>314</v>
      </c>
      <c r="AY276" s="26" t="s">
        <v>177</v>
      </c>
      <c r="AZ276" s="26"/>
      <c r="BA276" s="26"/>
      <c r="BB276" s="26" t="s">
        <v>145</v>
      </c>
      <c r="BC276" s="26" t="s">
        <v>1937</v>
      </c>
      <c r="BD276" s="26" t="s">
        <v>1917</v>
      </c>
    </row>
    <row r="277" spans="1:56" x14ac:dyDescent="0.25">
      <c r="A277" s="21">
        <v>97947</v>
      </c>
      <c r="B277" s="21" t="s">
        <v>1938</v>
      </c>
      <c r="C277" s="22" t="s">
        <v>76</v>
      </c>
      <c r="D277" s="20"/>
      <c r="E277" s="20">
        <v>1</v>
      </c>
      <c r="F277" s="20" t="s">
        <v>1938</v>
      </c>
      <c r="G277" s="20"/>
      <c r="H277" s="23"/>
      <c r="I277" s="20" t="s">
        <v>50</v>
      </c>
      <c r="J277" s="20" t="s">
        <v>51</v>
      </c>
      <c r="K277" s="20" t="s">
        <v>51</v>
      </c>
      <c r="L277" s="20"/>
      <c r="M277" s="23" t="s">
        <v>52</v>
      </c>
      <c r="N277" s="20" t="s">
        <v>51</v>
      </c>
      <c r="O277" s="20" t="s">
        <v>51</v>
      </c>
      <c r="P277" s="20">
        <v>0</v>
      </c>
      <c r="Q277" s="20">
        <v>1</v>
      </c>
      <c r="R277" s="20">
        <v>1</v>
      </c>
      <c r="S277" s="20">
        <v>1</v>
      </c>
      <c r="T277" s="20">
        <v>1</v>
      </c>
      <c r="U277" s="20">
        <v>1</v>
      </c>
      <c r="V277" s="26">
        <v>0</v>
      </c>
      <c r="W277" s="26">
        <v>0</v>
      </c>
      <c r="X277" s="26">
        <v>0</v>
      </c>
      <c r="Y277" s="26">
        <v>0</v>
      </c>
      <c r="Z277" s="26">
        <v>0</v>
      </c>
      <c r="AA277" s="26">
        <v>0</v>
      </c>
      <c r="AB277" s="26">
        <v>5</v>
      </c>
      <c r="AC277" s="26" t="s">
        <v>1273</v>
      </c>
      <c r="AD277" s="26" t="s">
        <v>1939</v>
      </c>
      <c r="AE277" s="26" t="s">
        <v>1940</v>
      </c>
      <c r="AF277" s="26" t="s">
        <v>1941</v>
      </c>
      <c r="AG277" s="26" t="s">
        <v>1942</v>
      </c>
      <c r="AH277" s="26" t="s">
        <v>451</v>
      </c>
      <c r="AI277" s="26" t="s">
        <v>58</v>
      </c>
      <c r="AJ277" s="26" t="s">
        <v>83</v>
      </c>
      <c r="AK277" s="26">
        <v>0</v>
      </c>
      <c r="AL277" s="26" t="s">
        <v>1943</v>
      </c>
      <c r="AM277" s="26" t="s">
        <v>85</v>
      </c>
      <c r="AN277" s="26" t="s">
        <v>86</v>
      </c>
      <c r="AO277" s="26" t="s">
        <v>126</v>
      </c>
      <c r="AP277" s="26" t="s">
        <v>63</v>
      </c>
      <c r="AQ277" s="26" t="s">
        <v>117</v>
      </c>
      <c r="AR277" s="26" t="s">
        <v>65</v>
      </c>
      <c r="AS277" s="26" t="s">
        <v>157</v>
      </c>
      <c r="AT277" s="26" t="s">
        <v>67</v>
      </c>
      <c r="AU277" s="26" t="s">
        <v>90</v>
      </c>
      <c r="AV277" s="26" t="s">
        <v>69</v>
      </c>
      <c r="AW277" s="26" t="s">
        <v>70</v>
      </c>
      <c r="AX277" s="26" t="s">
        <v>118</v>
      </c>
      <c r="AY277" s="26" t="s">
        <v>72</v>
      </c>
      <c r="AZ277" s="26" t="s">
        <v>94</v>
      </c>
      <c r="BA277" s="26" t="s">
        <v>1944</v>
      </c>
      <c r="BB277" s="26" t="s">
        <v>1945</v>
      </c>
      <c r="BC277" s="26" t="s">
        <v>74</v>
      </c>
      <c r="BD277" s="26" t="s">
        <v>200</v>
      </c>
    </row>
    <row r="278" spans="1:56" x14ac:dyDescent="0.25">
      <c r="A278" s="21">
        <v>98079</v>
      </c>
      <c r="B278" s="21" t="s">
        <v>1946</v>
      </c>
      <c r="C278" s="22" t="s">
        <v>76</v>
      </c>
      <c r="D278" s="20"/>
      <c r="E278" s="20">
        <v>1</v>
      </c>
      <c r="F278" s="20" t="s">
        <v>1946</v>
      </c>
      <c r="G278" s="20"/>
      <c r="H278" s="23"/>
      <c r="I278" s="20" t="s">
        <v>50</v>
      </c>
      <c r="J278" s="20" t="s">
        <v>51</v>
      </c>
      <c r="K278" s="20" t="s">
        <v>51</v>
      </c>
      <c r="L278" s="20" t="s">
        <v>4859</v>
      </c>
      <c r="M278" s="23" t="s">
        <v>52</v>
      </c>
      <c r="N278" s="20" t="s">
        <v>51</v>
      </c>
      <c r="O278" s="20" t="s">
        <v>51</v>
      </c>
      <c r="P278" s="20">
        <v>1</v>
      </c>
      <c r="Q278" s="20">
        <v>0</v>
      </c>
      <c r="R278" s="20">
        <v>0</v>
      </c>
      <c r="S278" s="20">
        <v>1</v>
      </c>
      <c r="T278" s="20">
        <v>0</v>
      </c>
      <c r="U278" s="20">
        <v>0</v>
      </c>
      <c r="V278" s="26">
        <v>0</v>
      </c>
      <c r="W278" s="26">
        <v>0</v>
      </c>
      <c r="X278" s="26" t="s">
        <v>4694</v>
      </c>
      <c r="Y278" s="26" t="s">
        <v>4694</v>
      </c>
      <c r="Z278" s="26">
        <v>0</v>
      </c>
      <c r="AA278" s="26">
        <v>2</v>
      </c>
      <c r="AB278" s="26">
        <v>2</v>
      </c>
      <c r="AC278" s="26" t="s">
        <v>278</v>
      </c>
      <c r="AD278" s="26" t="s">
        <v>1947</v>
      </c>
      <c r="AE278" s="26" t="s">
        <v>1948</v>
      </c>
      <c r="AF278" s="26" t="s">
        <v>1949</v>
      </c>
      <c r="AG278" s="26" t="s">
        <v>51</v>
      </c>
      <c r="AH278" s="26" t="s">
        <v>282</v>
      </c>
      <c r="AI278" s="26" t="s">
        <v>58</v>
      </c>
      <c r="AJ278" s="26" t="s">
        <v>83</v>
      </c>
      <c r="AK278" s="26"/>
      <c r="AL278" s="26"/>
      <c r="AM278" s="26" t="s">
        <v>295</v>
      </c>
      <c r="AN278" s="26" t="s">
        <v>296</v>
      </c>
      <c r="AO278" s="26" t="s">
        <v>1950</v>
      </c>
      <c r="AP278" s="26" t="s">
        <v>63</v>
      </c>
      <c r="AQ278" s="26" t="s">
        <v>64</v>
      </c>
      <c r="AR278" s="26" t="s">
        <v>322</v>
      </c>
      <c r="AS278" s="26" t="s">
        <v>285</v>
      </c>
      <c r="AT278" s="26" t="s">
        <v>286</v>
      </c>
      <c r="AU278" s="26" t="s">
        <v>1024</v>
      </c>
      <c r="AV278" s="26" t="s">
        <v>389</v>
      </c>
      <c r="AW278" s="26" t="s">
        <v>142</v>
      </c>
      <c r="AX278" s="26" t="s">
        <v>1688</v>
      </c>
      <c r="AY278" s="26" t="s">
        <v>198</v>
      </c>
      <c r="AZ278" s="26" t="s">
        <v>456</v>
      </c>
      <c r="BA278" s="26" t="s">
        <v>1951</v>
      </c>
      <c r="BB278" s="26" t="s">
        <v>575</v>
      </c>
      <c r="BC278" s="26" t="s">
        <v>74</v>
      </c>
      <c r="BD278" s="26"/>
    </row>
    <row r="279" spans="1:56" x14ac:dyDescent="0.25">
      <c r="A279" s="21">
        <v>98228</v>
      </c>
      <c r="B279" s="21" t="s">
        <v>1952</v>
      </c>
      <c r="C279" s="22"/>
      <c r="D279" s="20"/>
      <c r="E279" s="20">
        <v>1</v>
      </c>
      <c r="F279" s="20" t="s">
        <v>1952</v>
      </c>
      <c r="G279" s="20"/>
      <c r="H279" s="23"/>
      <c r="I279" s="20" t="s">
        <v>50</v>
      </c>
      <c r="J279" s="20" t="s">
        <v>51</v>
      </c>
      <c r="K279" s="20" t="s">
        <v>51</v>
      </c>
      <c r="L279" s="20"/>
      <c r="M279" s="23" t="s">
        <v>52</v>
      </c>
      <c r="N279" s="20" t="s">
        <v>51</v>
      </c>
      <c r="O279" s="20" t="s">
        <v>51</v>
      </c>
      <c r="P279" s="20">
        <v>0</v>
      </c>
      <c r="Q279" s="20">
        <v>0</v>
      </c>
      <c r="R279" s="20">
        <v>1</v>
      </c>
      <c r="S279" s="20">
        <v>1</v>
      </c>
      <c r="T279" s="20">
        <v>0</v>
      </c>
      <c r="U279" s="20">
        <v>0</v>
      </c>
      <c r="V279" s="26">
        <v>0</v>
      </c>
      <c r="W279" s="26">
        <v>0</v>
      </c>
      <c r="X279" s="26">
        <v>0</v>
      </c>
      <c r="Y279" s="26">
        <v>0</v>
      </c>
      <c r="Z279" s="26">
        <v>0</v>
      </c>
      <c r="AA279" s="26">
        <v>0</v>
      </c>
      <c r="AB279" s="26">
        <v>2</v>
      </c>
      <c r="AC279" s="26" t="s">
        <v>278</v>
      </c>
      <c r="AD279" s="26" t="s">
        <v>1953</v>
      </c>
      <c r="AE279" s="26" t="s">
        <v>1954</v>
      </c>
      <c r="AF279" s="26" t="s">
        <v>1955</v>
      </c>
      <c r="AG279" s="26" t="s">
        <v>51</v>
      </c>
      <c r="AH279" s="26" t="s">
        <v>282</v>
      </c>
      <c r="AI279" s="26" t="s">
        <v>58</v>
      </c>
      <c r="AJ279" s="26" t="s">
        <v>83</v>
      </c>
      <c r="AK279" s="26">
        <v>0</v>
      </c>
      <c r="AL279" s="26">
        <v>0</v>
      </c>
      <c r="AM279" s="26"/>
      <c r="AN279" s="26"/>
      <c r="AO279" s="26" t="s">
        <v>297</v>
      </c>
      <c r="AP279" s="26" t="s">
        <v>175</v>
      </c>
      <c r="AQ279" s="26" t="s">
        <v>88</v>
      </c>
      <c r="AR279" s="26" t="s">
        <v>107</v>
      </c>
      <c r="AS279" s="26" t="s">
        <v>285</v>
      </c>
      <c r="AT279" s="26" t="s">
        <v>286</v>
      </c>
      <c r="AU279" s="26" t="s">
        <v>140</v>
      </c>
      <c r="AV279" s="26" t="s">
        <v>389</v>
      </c>
      <c r="AW279" s="26" t="s">
        <v>142</v>
      </c>
      <c r="AX279" s="26" t="s">
        <v>332</v>
      </c>
      <c r="AY279" s="26" t="s">
        <v>198</v>
      </c>
      <c r="AZ279" s="26"/>
      <c r="BA279" s="26"/>
      <c r="BB279" s="26" t="s">
        <v>430</v>
      </c>
      <c r="BC279" s="26" t="s">
        <v>74</v>
      </c>
      <c r="BD279" s="26"/>
    </row>
    <row r="280" spans="1:56" x14ac:dyDescent="0.25">
      <c r="A280" s="21">
        <v>98280</v>
      </c>
      <c r="B280" s="21" t="s">
        <v>1956</v>
      </c>
      <c r="C280" s="22"/>
      <c r="D280" s="20"/>
      <c r="E280" s="20">
        <v>1</v>
      </c>
      <c r="F280" s="20" t="s">
        <v>1956</v>
      </c>
      <c r="G280" s="20"/>
      <c r="H280" s="23"/>
      <c r="I280" s="20" t="s">
        <v>50</v>
      </c>
      <c r="J280" s="20" t="s">
        <v>51</v>
      </c>
      <c r="K280" s="20" t="s">
        <v>51</v>
      </c>
      <c r="L280" s="20"/>
      <c r="M280" s="23" t="s">
        <v>52</v>
      </c>
      <c r="N280" s="20" t="s">
        <v>51</v>
      </c>
      <c r="O280" s="20" t="s">
        <v>51</v>
      </c>
      <c r="P280" s="20">
        <v>1</v>
      </c>
      <c r="Q280" s="20">
        <v>1</v>
      </c>
      <c r="R280" s="20">
        <v>1</v>
      </c>
      <c r="S280" s="20">
        <v>1</v>
      </c>
      <c r="T280" s="20">
        <v>0</v>
      </c>
      <c r="U280" s="20">
        <v>0</v>
      </c>
      <c r="V280" s="26">
        <v>0</v>
      </c>
      <c r="W280" s="26">
        <v>0</v>
      </c>
      <c r="X280" s="26">
        <v>0</v>
      </c>
      <c r="Y280" s="26">
        <v>0</v>
      </c>
      <c r="Z280" s="26">
        <v>0</v>
      </c>
      <c r="AA280" s="26">
        <v>0</v>
      </c>
      <c r="AB280" s="26">
        <v>4</v>
      </c>
      <c r="AC280" s="26" t="s">
        <v>278</v>
      </c>
      <c r="AD280" s="26" t="s">
        <v>1957</v>
      </c>
      <c r="AE280" s="26" t="s">
        <v>1958</v>
      </c>
      <c r="AF280" s="26" t="s">
        <v>1959</v>
      </c>
      <c r="AG280" s="26" t="s">
        <v>51</v>
      </c>
      <c r="AH280" s="26" t="s">
        <v>282</v>
      </c>
      <c r="AI280" s="26" t="s">
        <v>58</v>
      </c>
      <c r="AJ280" s="26" t="s">
        <v>83</v>
      </c>
      <c r="AK280" s="26"/>
      <c r="AL280" s="26"/>
      <c r="AM280" s="26" t="s">
        <v>219</v>
      </c>
      <c r="AN280" s="26" t="s">
        <v>220</v>
      </c>
      <c r="AO280" s="26" t="s">
        <v>526</v>
      </c>
      <c r="AP280" s="26" t="s">
        <v>197</v>
      </c>
      <c r="AQ280" s="26" t="s">
        <v>88</v>
      </c>
      <c r="AR280" s="26" t="s">
        <v>107</v>
      </c>
      <c r="AS280" s="26" t="s">
        <v>66</v>
      </c>
      <c r="AT280" s="26" t="s">
        <v>139</v>
      </c>
      <c r="AU280" s="26" t="s">
        <v>140</v>
      </c>
      <c r="AV280" s="26" t="s">
        <v>389</v>
      </c>
      <c r="AW280" s="26" t="s">
        <v>142</v>
      </c>
      <c r="AX280" s="26" t="s">
        <v>314</v>
      </c>
      <c r="AY280" s="26" t="s">
        <v>198</v>
      </c>
      <c r="AZ280" s="26" t="s">
        <v>456</v>
      </c>
      <c r="BA280" s="26" t="s">
        <v>1951</v>
      </c>
      <c r="BB280" s="26" t="s">
        <v>1208</v>
      </c>
      <c r="BC280" s="26" t="s">
        <v>74</v>
      </c>
      <c r="BD280" s="26"/>
    </row>
    <row r="281" spans="1:56" x14ac:dyDescent="0.25">
      <c r="A281" s="21">
        <v>98334</v>
      </c>
      <c r="B281" s="21" t="s">
        <v>1960</v>
      </c>
      <c r="C281" s="22"/>
      <c r="D281" s="20"/>
      <c r="E281" s="20">
        <v>1</v>
      </c>
      <c r="F281" s="20" t="s">
        <v>1960</v>
      </c>
      <c r="G281" s="20"/>
      <c r="H281" s="23"/>
      <c r="I281" s="20" t="s">
        <v>50</v>
      </c>
      <c r="J281" s="20" t="s">
        <v>51</v>
      </c>
      <c r="K281" s="20" t="s">
        <v>51</v>
      </c>
      <c r="L281" s="20"/>
      <c r="M281" s="23" t="s">
        <v>52</v>
      </c>
      <c r="N281" s="20" t="s">
        <v>51</v>
      </c>
      <c r="O281" s="20" t="s">
        <v>51</v>
      </c>
      <c r="P281" s="20">
        <v>0</v>
      </c>
      <c r="Q281" s="20">
        <v>0</v>
      </c>
      <c r="R281" s="20">
        <v>0</v>
      </c>
      <c r="S281" s="20">
        <v>1</v>
      </c>
      <c r="T281" s="20">
        <v>0</v>
      </c>
      <c r="U281" s="20">
        <v>0</v>
      </c>
      <c r="V281" s="26">
        <v>0</v>
      </c>
      <c r="W281" s="26">
        <v>0</v>
      </c>
      <c r="X281" s="26" t="s">
        <v>4694</v>
      </c>
      <c r="Y281" s="26" t="s">
        <v>4694</v>
      </c>
      <c r="Z281" s="26">
        <v>0</v>
      </c>
      <c r="AA281" s="26">
        <v>2</v>
      </c>
      <c r="AB281" s="26">
        <v>1</v>
      </c>
      <c r="AC281" s="26" t="s">
        <v>278</v>
      </c>
      <c r="AD281" s="26" t="s">
        <v>1961</v>
      </c>
      <c r="AE281" s="26" t="s">
        <v>1962</v>
      </c>
      <c r="AF281" s="26" t="s">
        <v>1963</v>
      </c>
      <c r="AG281" s="26" t="s">
        <v>51</v>
      </c>
      <c r="AH281" s="26" t="s">
        <v>282</v>
      </c>
      <c r="AI281" s="26" t="s">
        <v>58</v>
      </c>
      <c r="AJ281" s="26" t="s">
        <v>83</v>
      </c>
      <c r="AK281" s="26">
        <v>0</v>
      </c>
      <c r="AL281" s="26" t="s">
        <v>1964</v>
      </c>
      <c r="AM281" s="26"/>
      <c r="AN281" s="26"/>
      <c r="AO281" s="26" t="s">
        <v>891</v>
      </c>
      <c r="AP281" s="26" t="s">
        <v>63</v>
      </c>
      <c r="AQ281" s="26" t="s">
        <v>88</v>
      </c>
      <c r="AR281" s="26" t="s">
        <v>322</v>
      </c>
      <c r="AS281" s="26" t="s">
        <v>89</v>
      </c>
      <c r="AT281" s="26" t="s">
        <v>286</v>
      </c>
      <c r="AU281" s="26" t="s">
        <v>90</v>
      </c>
      <c r="AV281" s="26" t="s">
        <v>389</v>
      </c>
      <c r="AW281" s="26" t="s">
        <v>142</v>
      </c>
      <c r="AX281" s="26" t="s">
        <v>314</v>
      </c>
      <c r="AY281" s="26" t="s">
        <v>198</v>
      </c>
      <c r="AZ281" s="26"/>
      <c r="BA281" s="26"/>
      <c r="BB281" s="26" t="s">
        <v>575</v>
      </c>
      <c r="BC281" s="26" t="s">
        <v>74</v>
      </c>
      <c r="BD281" s="26"/>
    </row>
    <row r="282" spans="1:56" x14ac:dyDescent="0.25">
      <c r="A282" s="21">
        <v>98374</v>
      </c>
      <c r="B282" s="21" t="s">
        <v>1965</v>
      </c>
      <c r="C282" s="22"/>
      <c r="D282" s="20"/>
      <c r="E282" s="20">
        <v>1</v>
      </c>
      <c r="F282" s="20" t="s">
        <v>1965</v>
      </c>
      <c r="G282" s="20"/>
      <c r="H282" s="23"/>
      <c r="I282" s="20" t="s">
        <v>50</v>
      </c>
      <c r="J282" s="20" t="s">
        <v>668</v>
      </c>
      <c r="K282" s="20" t="s">
        <v>51</v>
      </c>
      <c r="L282" s="20" t="s">
        <v>166</v>
      </c>
      <c r="M282" s="23" t="s">
        <v>52</v>
      </c>
      <c r="N282" s="20" t="s">
        <v>51</v>
      </c>
      <c r="O282" s="20" t="s">
        <v>51</v>
      </c>
      <c r="P282" s="20">
        <v>0</v>
      </c>
      <c r="Q282" s="20">
        <v>0</v>
      </c>
      <c r="R282" s="20">
        <v>0</v>
      </c>
      <c r="S282" s="20">
        <v>1</v>
      </c>
      <c r="T282" s="20">
        <v>0</v>
      </c>
      <c r="U282" s="20">
        <v>0</v>
      </c>
      <c r="V282" s="26">
        <v>0</v>
      </c>
      <c r="W282" s="26">
        <v>0</v>
      </c>
      <c r="X282" s="26">
        <v>0</v>
      </c>
      <c r="Y282" s="26">
        <v>0</v>
      </c>
      <c r="Z282" s="26">
        <v>0</v>
      </c>
      <c r="AA282" s="26">
        <v>0</v>
      </c>
      <c r="AB282" s="26">
        <v>1</v>
      </c>
      <c r="AC282" s="26" t="s">
        <v>278</v>
      </c>
      <c r="AD282" s="26" t="s">
        <v>1966</v>
      </c>
      <c r="AE282" s="26" t="s">
        <v>1967</v>
      </c>
      <c r="AF282" s="26" t="s">
        <v>1968</v>
      </c>
      <c r="AG282" s="26" t="s">
        <v>51</v>
      </c>
      <c r="AH282" s="26" t="s">
        <v>282</v>
      </c>
      <c r="AI282" s="26" t="s">
        <v>58</v>
      </c>
      <c r="AJ282" s="26" t="s">
        <v>1969</v>
      </c>
      <c r="AK282" s="26"/>
      <c r="AL282" s="26"/>
      <c r="AM282" s="26"/>
      <c r="AN282" s="26"/>
      <c r="AO282" s="26" t="s">
        <v>1700</v>
      </c>
      <c r="AP282" s="26" t="s">
        <v>63</v>
      </c>
      <c r="AQ282" s="26" t="s">
        <v>210</v>
      </c>
      <c r="AR282" s="26" t="s">
        <v>107</v>
      </c>
      <c r="AS282" s="26" t="s">
        <v>285</v>
      </c>
      <c r="AT282" s="26" t="s">
        <v>286</v>
      </c>
      <c r="AU282" s="26" t="s">
        <v>140</v>
      </c>
      <c r="AV282" s="26" t="s">
        <v>389</v>
      </c>
      <c r="AW282" s="26" t="s">
        <v>142</v>
      </c>
      <c r="AX282" s="26" t="s">
        <v>71</v>
      </c>
      <c r="AY282" s="26" t="s">
        <v>211</v>
      </c>
      <c r="AZ282" s="26"/>
      <c r="BA282" s="26"/>
      <c r="BB282" s="26" t="s">
        <v>575</v>
      </c>
      <c r="BC282" s="26" t="s">
        <v>74</v>
      </c>
      <c r="BD282" s="26"/>
    </row>
    <row r="283" spans="1:56" x14ac:dyDescent="0.25">
      <c r="A283" s="21">
        <v>98404</v>
      </c>
      <c r="B283" s="21" t="s">
        <v>1970</v>
      </c>
      <c r="C283" s="22"/>
      <c r="D283" s="20"/>
      <c r="E283" s="20">
        <v>2</v>
      </c>
      <c r="F283" s="20" t="s">
        <v>1971</v>
      </c>
      <c r="G283" s="20"/>
      <c r="H283" s="23"/>
      <c r="I283" s="20" t="s">
        <v>50</v>
      </c>
      <c r="J283" s="20" t="s">
        <v>51</v>
      </c>
      <c r="K283" s="20" t="s">
        <v>51</v>
      </c>
      <c r="L283" s="20"/>
      <c r="M283" s="23" t="s">
        <v>52</v>
      </c>
      <c r="N283" s="20" t="s">
        <v>51</v>
      </c>
      <c r="O283" s="20" t="s">
        <v>51</v>
      </c>
      <c r="P283" s="20">
        <v>0</v>
      </c>
      <c r="Q283" s="20">
        <v>0</v>
      </c>
      <c r="R283" s="20">
        <v>1</v>
      </c>
      <c r="S283" s="20">
        <v>1</v>
      </c>
      <c r="T283" s="20">
        <v>0</v>
      </c>
      <c r="U283" s="20">
        <v>0</v>
      </c>
      <c r="V283" s="26">
        <v>0</v>
      </c>
      <c r="W283" s="26">
        <v>0</v>
      </c>
      <c r="X283" s="26" t="s">
        <v>4694</v>
      </c>
      <c r="Y283" s="26">
        <v>0</v>
      </c>
      <c r="Z283" s="26">
        <v>0</v>
      </c>
      <c r="AA283" s="26">
        <v>1</v>
      </c>
      <c r="AB283" s="26">
        <v>2</v>
      </c>
      <c r="AC283" s="26" t="s">
        <v>278</v>
      </c>
      <c r="AD283" s="26" t="s">
        <v>1972</v>
      </c>
      <c r="AE283" s="26"/>
      <c r="AF283" s="26" t="s">
        <v>1973</v>
      </c>
      <c r="AG283" s="26" t="s">
        <v>51</v>
      </c>
      <c r="AH283" s="26" t="s">
        <v>282</v>
      </c>
      <c r="AI283" s="26" t="s">
        <v>58</v>
      </c>
      <c r="AJ283" s="26" t="s">
        <v>1969</v>
      </c>
      <c r="AK283" s="26">
        <v>0</v>
      </c>
      <c r="AL283" s="26">
        <v>0</v>
      </c>
      <c r="AM283" s="26" t="s">
        <v>295</v>
      </c>
      <c r="AN283" s="26" t="s">
        <v>296</v>
      </c>
      <c r="AO283" s="26" t="s">
        <v>581</v>
      </c>
      <c r="AP283" s="26" t="s">
        <v>63</v>
      </c>
      <c r="AQ283" s="26" t="s">
        <v>117</v>
      </c>
      <c r="AR283" s="26" t="s">
        <v>65</v>
      </c>
      <c r="AS283" s="26" t="s">
        <v>285</v>
      </c>
      <c r="AT283" s="26" t="s">
        <v>286</v>
      </c>
      <c r="AU283" s="26" t="s">
        <v>140</v>
      </c>
      <c r="AV283" s="26" t="s">
        <v>389</v>
      </c>
      <c r="AW283" s="26" t="s">
        <v>142</v>
      </c>
      <c r="AX283" s="26" t="s">
        <v>222</v>
      </c>
      <c r="AY283" s="26" t="s">
        <v>211</v>
      </c>
      <c r="AZ283" s="26" t="s">
        <v>456</v>
      </c>
      <c r="BA283" s="26" t="s">
        <v>1951</v>
      </c>
      <c r="BB283" s="26" t="s">
        <v>390</v>
      </c>
      <c r="BC283" s="26" t="s">
        <v>74</v>
      </c>
      <c r="BD283" s="26"/>
    </row>
    <row r="284" spans="1:56" x14ac:dyDescent="0.25">
      <c r="A284" s="21">
        <v>98425</v>
      </c>
      <c r="B284" s="21" t="s">
        <v>1974</v>
      </c>
      <c r="C284" s="22" t="s">
        <v>76</v>
      </c>
      <c r="D284" s="20" t="s">
        <v>5029</v>
      </c>
      <c r="E284" s="20">
        <v>2</v>
      </c>
      <c r="F284" s="20" t="s">
        <v>1975</v>
      </c>
      <c r="G284" s="20"/>
      <c r="H284" s="23"/>
      <c r="I284" s="20" t="s">
        <v>50</v>
      </c>
      <c r="J284" s="20" t="s">
        <v>51</v>
      </c>
      <c r="K284" s="20" t="s">
        <v>51</v>
      </c>
      <c r="L284" s="20"/>
      <c r="M284" s="23" t="s">
        <v>52</v>
      </c>
      <c r="N284" s="20" t="s">
        <v>51</v>
      </c>
      <c r="O284" s="20" t="s">
        <v>51</v>
      </c>
      <c r="P284" s="20">
        <v>0</v>
      </c>
      <c r="Q284" s="20">
        <v>0</v>
      </c>
      <c r="R284" s="20">
        <v>1</v>
      </c>
      <c r="S284" s="20">
        <v>1</v>
      </c>
      <c r="T284" s="20">
        <v>0</v>
      </c>
      <c r="U284" s="20">
        <v>0</v>
      </c>
      <c r="V284" s="26">
        <v>0</v>
      </c>
      <c r="W284" s="26">
        <v>0</v>
      </c>
      <c r="X284" s="26">
        <v>0</v>
      </c>
      <c r="Y284" s="26">
        <v>0</v>
      </c>
      <c r="Z284" s="26">
        <v>0</v>
      </c>
      <c r="AA284" s="26">
        <v>0</v>
      </c>
      <c r="AB284" s="26">
        <v>2</v>
      </c>
      <c r="AC284" s="26" t="s">
        <v>278</v>
      </c>
      <c r="AD284" s="26" t="s">
        <v>1976</v>
      </c>
      <c r="AE284" s="26"/>
      <c r="AF284" s="26"/>
      <c r="AH284" s="26" t="s">
        <v>282</v>
      </c>
      <c r="AI284" s="26" t="s">
        <v>58</v>
      </c>
      <c r="AJ284" s="26" t="s">
        <v>464</v>
      </c>
      <c r="AK284" s="26">
        <v>0</v>
      </c>
      <c r="AL284" s="26">
        <v>0</v>
      </c>
      <c r="AM284" s="26"/>
      <c r="AN284" s="26"/>
      <c r="AO284" s="26" t="s">
        <v>297</v>
      </c>
      <c r="AP284" s="26" t="s">
        <v>197</v>
      </c>
      <c r="AQ284" s="26" t="s">
        <v>233</v>
      </c>
      <c r="AR284" s="26" t="s">
        <v>65</v>
      </c>
      <c r="AS284" s="26" t="s">
        <v>89</v>
      </c>
      <c r="AT284" s="26" t="s">
        <v>286</v>
      </c>
      <c r="AU284" s="26" t="s">
        <v>90</v>
      </c>
      <c r="AV284" s="26" t="s">
        <v>389</v>
      </c>
      <c r="AW284" s="26" t="s">
        <v>142</v>
      </c>
      <c r="AX284" s="26" t="s">
        <v>143</v>
      </c>
      <c r="AY284" s="26" t="s">
        <v>234</v>
      </c>
      <c r="AZ284" s="26"/>
      <c r="BA284" s="26"/>
      <c r="BB284" s="26" t="s">
        <v>352</v>
      </c>
      <c r="BC284" s="26" t="s">
        <v>74</v>
      </c>
      <c r="BD284" s="26"/>
    </row>
    <row r="285" spans="1:56" x14ac:dyDescent="0.25">
      <c r="A285" s="21">
        <v>98506</v>
      </c>
      <c r="B285" s="21" t="s">
        <v>1977</v>
      </c>
      <c r="C285" s="22"/>
      <c r="D285" s="20"/>
      <c r="E285" s="20">
        <v>2</v>
      </c>
      <c r="F285" s="20" t="s">
        <v>1978</v>
      </c>
      <c r="G285" s="20"/>
      <c r="H285" s="23"/>
      <c r="I285" s="20" t="s">
        <v>50</v>
      </c>
      <c r="J285" s="20" t="s">
        <v>51</v>
      </c>
      <c r="K285" s="20" t="s">
        <v>51</v>
      </c>
      <c r="L285" s="20"/>
      <c r="M285" s="23" t="s">
        <v>52</v>
      </c>
      <c r="N285" s="20" t="s">
        <v>51</v>
      </c>
      <c r="O285" s="20" t="s">
        <v>51</v>
      </c>
      <c r="P285" s="20">
        <v>0</v>
      </c>
      <c r="Q285" s="20">
        <v>0</v>
      </c>
      <c r="R285" s="20">
        <v>0</v>
      </c>
      <c r="S285" s="20">
        <v>1</v>
      </c>
      <c r="T285" s="20">
        <v>0</v>
      </c>
      <c r="U285" s="20">
        <v>0</v>
      </c>
      <c r="V285" s="26">
        <v>0</v>
      </c>
      <c r="W285" s="26">
        <v>0</v>
      </c>
      <c r="X285" s="26">
        <v>0</v>
      </c>
      <c r="Y285" s="26">
        <v>0</v>
      </c>
      <c r="Z285" s="26">
        <v>0</v>
      </c>
      <c r="AA285" s="26">
        <v>0</v>
      </c>
      <c r="AB285" s="26">
        <v>1</v>
      </c>
      <c r="AC285" s="26" t="s">
        <v>278</v>
      </c>
      <c r="AD285" s="26" t="s">
        <v>1979</v>
      </c>
      <c r="AE285" s="26" t="s">
        <v>1980</v>
      </c>
      <c r="AF285" s="26" t="s">
        <v>1981</v>
      </c>
      <c r="AG285" s="26" t="s">
        <v>51</v>
      </c>
      <c r="AH285" s="26" t="s">
        <v>282</v>
      </c>
      <c r="AI285" s="26" t="s">
        <v>58</v>
      </c>
      <c r="AJ285" s="26" t="s">
        <v>186</v>
      </c>
      <c r="AK285" s="26"/>
      <c r="AL285" s="26"/>
      <c r="AM285" s="26"/>
      <c r="AN285" s="26"/>
      <c r="AO285" s="26" t="s">
        <v>358</v>
      </c>
      <c r="AP285" s="26" t="s">
        <v>63</v>
      </c>
      <c r="AQ285" s="26" t="s">
        <v>64</v>
      </c>
      <c r="AR285" s="26" t="s">
        <v>284</v>
      </c>
      <c r="AS285" s="26" t="s">
        <v>157</v>
      </c>
      <c r="AT285" s="26" t="s">
        <v>286</v>
      </c>
      <c r="AU285" s="26" t="s">
        <v>68</v>
      </c>
      <c r="AV285" s="26" t="s">
        <v>159</v>
      </c>
      <c r="AW285" s="26" t="s">
        <v>142</v>
      </c>
      <c r="AX285" s="26" t="s">
        <v>1982</v>
      </c>
      <c r="AY285" s="26">
        <v>0</v>
      </c>
      <c r="AZ285" s="26"/>
      <c r="BA285" s="26"/>
      <c r="BB285" s="26"/>
      <c r="BC285" s="26" t="s">
        <v>74</v>
      </c>
      <c r="BD285" s="26"/>
    </row>
    <row r="286" spans="1:56" x14ac:dyDescent="0.25">
      <c r="A286" s="21">
        <v>98512</v>
      </c>
      <c r="B286" s="21" t="s">
        <v>1983</v>
      </c>
      <c r="C286" s="22" t="s">
        <v>76</v>
      </c>
      <c r="D286" s="20" t="s">
        <v>4724</v>
      </c>
      <c r="E286" s="20">
        <v>3</v>
      </c>
      <c r="F286" s="20" t="s">
        <v>1984</v>
      </c>
      <c r="G286" s="20"/>
      <c r="H286" s="23"/>
      <c r="I286" s="20" t="s">
        <v>50</v>
      </c>
      <c r="J286" s="20" t="s">
        <v>51</v>
      </c>
      <c r="K286" s="20" t="s">
        <v>51</v>
      </c>
      <c r="L286" s="20"/>
      <c r="M286" s="23" t="s">
        <v>52</v>
      </c>
      <c r="N286" s="20" t="s">
        <v>51</v>
      </c>
      <c r="O286" s="20" t="s">
        <v>51</v>
      </c>
      <c r="P286" s="20">
        <v>1</v>
      </c>
      <c r="Q286" s="20">
        <v>1</v>
      </c>
      <c r="R286" s="20">
        <v>1</v>
      </c>
      <c r="S286" s="20">
        <v>1</v>
      </c>
      <c r="T286" s="20">
        <v>0</v>
      </c>
      <c r="U286" s="20">
        <v>0</v>
      </c>
      <c r="V286" s="26">
        <v>0</v>
      </c>
      <c r="W286" s="26">
        <v>0</v>
      </c>
      <c r="X286" s="26">
        <v>0</v>
      </c>
      <c r="Y286" s="26">
        <v>0</v>
      </c>
      <c r="Z286" s="26">
        <v>0</v>
      </c>
      <c r="AA286" s="26">
        <v>0</v>
      </c>
      <c r="AB286" s="26">
        <v>4</v>
      </c>
      <c r="AC286" s="26" t="s">
        <v>278</v>
      </c>
      <c r="AD286" s="26" t="s">
        <v>1985</v>
      </c>
      <c r="AE286" s="26"/>
      <c r="AF286" s="26" t="s">
        <v>1986</v>
      </c>
      <c r="AG286" s="26" t="s">
        <v>51</v>
      </c>
      <c r="AH286" s="26" t="s">
        <v>282</v>
      </c>
      <c r="AI286" s="26" t="s">
        <v>58</v>
      </c>
      <c r="AJ286" s="26" t="s">
        <v>294</v>
      </c>
      <c r="AK286" s="26">
        <v>0</v>
      </c>
      <c r="AL286" s="26">
        <v>0</v>
      </c>
      <c r="AM286" s="26" t="s">
        <v>136</v>
      </c>
      <c r="AN286" s="26" t="s">
        <v>137</v>
      </c>
      <c r="AO286" s="26" t="s">
        <v>138</v>
      </c>
      <c r="AP286" s="26" t="s">
        <v>63</v>
      </c>
      <c r="AQ286" s="26" t="s">
        <v>117</v>
      </c>
      <c r="AR286" s="26" t="s">
        <v>65</v>
      </c>
      <c r="AS286" s="26" t="s">
        <v>157</v>
      </c>
      <c r="AT286" s="26" t="s">
        <v>67</v>
      </c>
      <c r="AU286" s="26" t="s">
        <v>90</v>
      </c>
      <c r="AV286" s="26" t="s">
        <v>159</v>
      </c>
      <c r="AW286" s="26" t="s">
        <v>142</v>
      </c>
      <c r="AX286" s="26" t="s">
        <v>222</v>
      </c>
      <c r="AY286" s="26" t="s">
        <v>198</v>
      </c>
      <c r="AZ286" s="26" t="s">
        <v>456</v>
      </c>
      <c r="BA286" s="26" t="s">
        <v>1951</v>
      </c>
      <c r="BB286" s="26" t="s">
        <v>162</v>
      </c>
      <c r="BC286" s="26" t="s">
        <v>74</v>
      </c>
      <c r="BD286" s="26"/>
    </row>
    <row r="287" spans="1:56" x14ac:dyDescent="0.25">
      <c r="A287" s="21">
        <v>98651</v>
      </c>
      <c r="B287" s="21" t="s">
        <v>1987</v>
      </c>
      <c r="C287" s="22"/>
      <c r="D287" s="20"/>
      <c r="E287" s="20">
        <v>4</v>
      </c>
      <c r="F287" s="20" t="s">
        <v>1988</v>
      </c>
      <c r="G287" s="20"/>
      <c r="H287" s="23"/>
      <c r="I287" s="20" t="s">
        <v>50</v>
      </c>
      <c r="J287" s="20" t="s">
        <v>51</v>
      </c>
      <c r="K287" s="20" t="s">
        <v>51</v>
      </c>
      <c r="L287" s="20"/>
      <c r="M287" s="23" t="s">
        <v>52</v>
      </c>
      <c r="N287" s="20" t="s">
        <v>51</v>
      </c>
      <c r="O287" s="20" t="s">
        <v>51</v>
      </c>
      <c r="P287" s="20">
        <v>1</v>
      </c>
      <c r="Q287" s="20">
        <v>1</v>
      </c>
      <c r="R287" s="20">
        <v>1</v>
      </c>
      <c r="S287" s="20">
        <v>1</v>
      </c>
      <c r="T287" s="20">
        <v>1</v>
      </c>
      <c r="U287" s="20">
        <v>1</v>
      </c>
      <c r="V287" s="26">
        <v>0</v>
      </c>
      <c r="W287" s="26">
        <v>0</v>
      </c>
      <c r="X287" s="26">
        <v>0</v>
      </c>
      <c r="Y287" s="26" t="s">
        <v>4695</v>
      </c>
      <c r="Z287" s="26">
        <v>0</v>
      </c>
      <c r="AA287" s="26">
        <v>2</v>
      </c>
      <c r="AB287" s="26">
        <v>6</v>
      </c>
      <c r="AC287" s="26" t="s">
        <v>168</v>
      </c>
      <c r="AD287" s="26" t="s">
        <v>1989</v>
      </c>
      <c r="AE287" s="26" t="s">
        <v>1990</v>
      </c>
      <c r="AF287" s="26" t="s">
        <v>1991</v>
      </c>
      <c r="AG287" s="26" t="s">
        <v>1992</v>
      </c>
      <c r="AH287" s="26" t="s">
        <v>612</v>
      </c>
      <c r="AI287" s="26" t="s">
        <v>134</v>
      </c>
      <c r="AJ287" s="26" t="s">
        <v>59</v>
      </c>
      <c r="AK287" s="26"/>
      <c r="AL287" s="26"/>
      <c r="AM287" s="26" t="s">
        <v>153</v>
      </c>
      <c r="AN287" s="26" t="s">
        <v>154</v>
      </c>
      <c r="AO287" s="26" t="s">
        <v>221</v>
      </c>
      <c r="AP287" s="26" t="s">
        <v>197</v>
      </c>
      <c r="AQ287" s="26" t="s">
        <v>117</v>
      </c>
      <c r="AR287" s="26" t="s">
        <v>65</v>
      </c>
      <c r="AS287" s="26" t="s">
        <v>379</v>
      </c>
      <c r="AT287" s="26" t="s">
        <v>67</v>
      </c>
      <c r="AU287" s="26" t="s">
        <v>158</v>
      </c>
      <c r="AV287" s="26" t="s">
        <v>415</v>
      </c>
      <c r="AW287" s="26" t="s">
        <v>142</v>
      </c>
      <c r="AX287" s="26" t="s">
        <v>314</v>
      </c>
      <c r="AY287" s="26" t="s">
        <v>223</v>
      </c>
      <c r="AZ287" s="26"/>
      <c r="BA287" s="26"/>
      <c r="BB287" s="26" t="s">
        <v>520</v>
      </c>
      <c r="BC287" s="26" t="s">
        <v>74</v>
      </c>
      <c r="BD287" s="26"/>
    </row>
    <row r="288" spans="1:56" x14ac:dyDescent="0.25">
      <c r="A288" s="21">
        <v>98717</v>
      </c>
      <c r="B288" s="21" t="s">
        <v>1993</v>
      </c>
      <c r="C288" s="22" t="s">
        <v>76</v>
      </c>
      <c r="D288" s="20"/>
      <c r="E288" s="20">
        <v>3</v>
      </c>
      <c r="F288" s="20" t="s">
        <v>1994</v>
      </c>
      <c r="G288" s="20"/>
      <c r="H288" s="23"/>
      <c r="I288" s="20" t="s">
        <v>50</v>
      </c>
      <c r="J288" s="20" t="s">
        <v>51</v>
      </c>
      <c r="K288" s="20" t="s">
        <v>51</v>
      </c>
      <c r="L288" s="20"/>
      <c r="M288" s="23" t="s">
        <v>52</v>
      </c>
      <c r="N288" s="20" t="s">
        <v>51</v>
      </c>
      <c r="O288" s="20" t="s">
        <v>51</v>
      </c>
      <c r="P288" s="20">
        <v>1</v>
      </c>
      <c r="Q288" s="20">
        <v>1</v>
      </c>
      <c r="R288" s="20">
        <v>1</v>
      </c>
      <c r="S288" s="20">
        <v>1</v>
      </c>
      <c r="T288" s="20">
        <v>1</v>
      </c>
      <c r="U288" s="20">
        <v>0</v>
      </c>
      <c r="V288" s="26" t="s">
        <v>18</v>
      </c>
      <c r="W288" s="26">
        <v>0</v>
      </c>
      <c r="X288" s="26" t="s">
        <v>4695</v>
      </c>
      <c r="Y288" s="26" t="s">
        <v>4694</v>
      </c>
      <c r="Z288" s="26">
        <v>0</v>
      </c>
      <c r="AA288" s="26">
        <v>4</v>
      </c>
      <c r="AB288" s="26">
        <v>5</v>
      </c>
      <c r="AC288" s="26" t="s">
        <v>238</v>
      </c>
      <c r="AD288" s="26" t="s">
        <v>1995</v>
      </c>
      <c r="AE288" s="26" t="s">
        <v>1996</v>
      </c>
      <c r="AF288" s="26" t="s">
        <v>1997</v>
      </c>
      <c r="AG288" s="26" t="s">
        <v>1998</v>
      </c>
      <c r="AH288" s="26" t="s">
        <v>173</v>
      </c>
      <c r="AI288" s="26" t="s">
        <v>207</v>
      </c>
      <c r="AJ288" s="26" t="s">
        <v>135</v>
      </c>
      <c r="AK288" s="26">
        <v>2</v>
      </c>
      <c r="AL288" s="26">
        <v>0</v>
      </c>
      <c r="AM288" s="26" t="s">
        <v>542</v>
      </c>
      <c r="AN288" s="26" t="s">
        <v>543</v>
      </c>
      <c r="AO288" s="26" t="s">
        <v>1999</v>
      </c>
      <c r="AP288" s="26" t="s">
        <v>63</v>
      </c>
      <c r="AQ288" s="26" t="s">
        <v>233</v>
      </c>
      <c r="AR288" s="26" t="s">
        <v>156</v>
      </c>
      <c r="AS288" s="26" t="s">
        <v>66</v>
      </c>
      <c r="AT288" s="26" t="s">
        <v>67</v>
      </c>
      <c r="AU288" s="26" t="s">
        <v>158</v>
      </c>
      <c r="AV288" s="26" t="s">
        <v>246</v>
      </c>
      <c r="AW288" s="26" t="s">
        <v>142</v>
      </c>
      <c r="AX288" s="26" t="s">
        <v>143</v>
      </c>
      <c r="AY288" s="26" t="s">
        <v>287</v>
      </c>
      <c r="AZ288" s="26"/>
      <c r="BA288" s="26"/>
      <c r="BB288" s="26" t="s">
        <v>683</v>
      </c>
      <c r="BC288" s="26" t="s">
        <v>74</v>
      </c>
      <c r="BD288" s="26"/>
    </row>
    <row r="289" spans="1:56" x14ac:dyDescent="0.25">
      <c r="A289" s="21">
        <v>98718</v>
      </c>
      <c r="B289" s="21" t="s">
        <v>2000</v>
      </c>
      <c r="C289" s="22" t="s">
        <v>76</v>
      </c>
      <c r="D289" s="20"/>
      <c r="E289" s="20">
        <v>1</v>
      </c>
      <c r="F289" s="20" t="s">
        <v>2000</v>
      </c>
      <c r="G289" s="20"/>
      <c r="H289" s="23"/>
      <c r="I289" s="20" t="s">
        <v>50</v>
      </c>
      <c r="J289" s="20" t="s">
        <v>165</v>
      </c>
      <c r="K289" s="20" t="s">
        <v>51</v>
      </c>
      <c r="L289" s="20" t="s">
        <v>166</v>
      </c>
      <c r="M289" s="23" t="s">
        <v>52</v>
      </c>
      <c r="N289" s="20" t="s">
        <v>51</v>
      </c>
      <c r="O289" s="20" t="s">
        <v>51</v>
      </c>
      <c r="P289" s="20">
        <v>0</v>
      </c>
      <c r="Q289" s="20">
        <v>0</v>
      </c>
      <c r="R289" s="20">
        <v>0</v>
      </c>
      <c r="S289" s="20">
        <v>0</v>
      </c>
      <c r="T289" s="20">
        <v>0</v>
      </c>
      <c r="U289" s="20">
        <v>1</v>
      </c>
      <c r="V289" s="26">
        <v>0</v>
      </c>
      <c r="W289" s="26">
        <v>0</v>
      </c>
      <c r="X289" s="26">
        <v>0</v>
      </c>
      <c r="Y289" s="26" t="s">
        <v>4695</v>
      </c>
      <c r="Z289" s="26">
        <v>0</v>
      </c>
      <c r="AA289" s="26">
        <v>2</v>
      </c>
      <c r="AB289" s="26">
        <v>1</v>
      </c>
      <c r="AC289" s="26" t="s">
        <v>238</v>
      </c>
      <c r="AD289" s="26" t="s">
        <v>2001</v>
      </c>
      <c r="AE289" s="26" t="s">
        <v>2002</v>
      </c>
      <c r="AF289" s="26" t="s">
        <v>2003</v>
      </c>
      <c r="AG289" s="26" t="s">
        <v>2004</v>
      </c>
      <c r="AH289" s="26" t="s">
        <v>173</v>
      </c>
      <c r="AI289" s="26" t="s">
        <v>207</v>
      </c>
      <c r="AJ289" s="26" t="s">
        <v>135</v>
      </c>
      <c r="AK289" s="26">
        <v>2</v>
      </c>
      <c r="AL289" s="26">
        <v>0</v>
      </c>
      <c r="AM289" s="26" t="s">
        <v>412</v>
      </c>
      <c r="AN289" s="26" t="s">
        <v>413</v>
      </c>
      <c r="AO289" s="26" t="s">
        <v>891</v>
      </c>
      <c r="AP289" s="26" t="s">
        <v>63</v>
      </c>
      <c r="AQ289" s="26" t="s">
        <v>117</v>
      </c>
      <c r="AR289" s="26" t="s">
        <v>107</v>
      </c>
      <c r="AS289" s="26" t="s">
        <v>89</v>
      </c>
      <c r="AT289" s="26" t="s">
        <v>286</v>
      </c>
      <c r="AU289" s="26" t="s">
        <v>90</v>
      </c>
      <c r="AV289" s="26" t="s">
        <v>246</v>
      </c>
      <c r="AW289" s="26" t="s">
        <v>142</v>
      </c>
      <c r="AX289" s="26" t="s">
        <v>143</v>
      </c>
      <c r="AY289" s="26" t="s">
        <v>198</v>
      </c>
      <c r="AZ289" s="26"/>
      <c r="BA289" s="26"/>
      <c r="BB289" s="26" t="s">
        <v>145</v>
      </c>
      <c r="BC289" s="26" t="s">
        <v>74</v>
      </c>
      <c r="BD289" s="26"/>
    </row>
    <row r="290" spans="1:56" x14ac:dyDescent="0.25">
      <c r="A290" s="21">
        <v>98865</v>
      </c>
      <c r="B290" s="21" t="s">
        <v>2005</v>
      </c>
      <c r="C290" s="22"/>
      <c r="D290" s="20"/>
      <c r="E290" s="20">
        <v>2</v>
      </c>
      <c r="F290" s="20" t="s">
        <v>2006</v>
      </c>
      <c r="G290" s="20"/>
      <c r="H290" s="23"/>
      <c r="I290" s="20" t="s">
        <v>50</v>
      </c>
      <c r="J290" s="20" t="s">
        <v>51</v>
      </c>
      <c r="K290" s="20" t="s">
        <v>51</v>
      </c>
      <c r="L290" s="20"/>
      <c r="M290" s="23" t="s">
        <v>52</v>
      </c>
      <c r="N290" s="20" t="s">
        <v>51</v>
      </c>
      <c r="O290" s="20" t="s">
        <v>51</v>
      </c>
      <c r="P290" s="20">
        <v>1</v>
      </c>
      <c r="Q290" s="20">
        <v>1</v>
      </c>
      <c r="R290" s="20">
        <v>1</v>
      </c>
      <c r="S290" s="20">
        <v>1</v>
      </c>
      <c r="T290" s="20">
        <v>1</v>
      </c>
      <c r="U290" s="20">
        <v>1</v>
      </c>
      <c r="V290" s="26">
        <v>0</v>
      </c>
      <c r="W290" s="26">
        <v>0</v>
      </c>
      <c r="X290" s="26">
        <v>0</v>
      </c>
      <c r="Y290" s="26" t="s">
        <v>4694</v>
      </c>
      <c r="Z290" s="26">
        <v>0</v>
      </c>
      <c r="AA290" s="26">
        <v>1</v>
      </c>
      <c r="AB290" s="26">
        <v>6</v>
      </c>
      <c r="AC290" s="26" t="s">
        <v>238</v>
      </c>
      <c r="AD290" s="26" t="s">
        <v>2007</v>
      </c>
      <c r="AE290" s="26" t="s">
        <v>2008</v>
      </c>
      <c r="AF290" s="26" t="s">
        <v>2009</v>
      </c>
      <c r="AG290" s="26" t="s">
        <v>2010</v>
      </c>
      <c r="AH290" s="26" t="s">
        <v>267</v>
      </c>
      <c r="AI290" s="26" t="s">
        <v>134</v>
      </c>
      <c r="AJ290" s="26" t="s">
        <v>553</v>
      </c>
      <c r="AK290" s="26">
        <v>2</v>
      </c>
      <c r="AL290" s="26">
        <v>0</v>
      </c>
      <c r="AM290" s="26" t="s">
        <v>219</v>
      </c>
      <c r="AN290" s="26" t="s">
        <v>220</v>
      </c>
      <c r="AO290" s="26" t="s">
        <v>1120</v>
      </c>
      <c r="AP290" s="26" t="s">
        <v>175</v>
      </c>
      <c r="AQ290" s="26" t="s">
        <v>117</v>
      </c>
      <c r="AR290" s="26" t="s">
        <v>65</v>
      </c>
      <c r="AS290" s="26" t="s">
        <v>89</v>
      </c>
      <c r="AT290" s="26" t="s">
        <v>67</v>
      </c>
      <c r="AU290" s="26" t="s">
        <v>90</v>
      </c>
      <c r="AV290" s="26" t="s">
        <v>246</v>
      </c>
      <c r="AW290" s="26" t="s">
        <v>142</v>
      </c>
      <c r="AX290" s="26" t="s">
        <v>272</v>
      </c>
      <c r="AY290" s="26" t="s">
        <v>333</v>
      </c>
      <c r="AZ290" s="26"/>
      <c r="BA290" s="26"/>
      <c r="BB290" s="26" t="s">
        <v>1109</v>
      </c>
      <c r="BC290" s="26" t="s">
        <v>74</v>
      </c>
      <c r="BD290" s="26"/>
    </row>
    <row r="291" spans="1:56" x14ac:dyDescent="0.25">
      <c r="A291" s="21">
        <v>98887</v>
      </c>
      <c r="B291" s="21" t="s">
        <v>2011</v>
      </c>
      <c r="C291" s="22" t="s">
        <v>76</v>
      </c>
      <c r="D291" s="20"/>
      <c r="E291" s="20">
        <v>2</v>
      </c>
      <c r="F291" s="20" t="s">
        <v>2012</v>
      </c>
      <c r="G291" s="20"/>
      <c r="H291" s="23"/>
      <c r="I291" s="20" t="s">
        <v>50</v>
      </c>
      <c r="J291" s="20" t="s">
        <v>51</v>
      </c>
      <c r="K291" s="20" t="s">
        <v>51</v>
      </c>
      <c r="L291" s="20"/>
      <c r="M291" s="23" t="s">
        <v>52</v>
      </c>
      <c r="N291" s="20" t="s">
        <v>51</v>
      </c>
      <c r="O291" s="20" t="s">
        <v>51</v>
      </c>
      <c r="P291" s="20">
        <v>0</v>
      </c>
      <c r="Q291" s="20">
        <v>1</v>
      </c>
      <c r="R291" s="20">
        <v>1</v>
      </c>
      <c r="S291" s="20">
        <v>1</v>
      </c>
      <c r="T291" s="20">
        <v>0</v>
      </c>
      <c r="U291" s="20">
        <v>0</v>
      </c>
      <c r="V291" s="26" t="s">
        <v>5070</v>
      </c>
      <c r="W291" s="26" t="s">
        <v>4692</v>
      </c>
      <c r="X291" s="26">
        <v>0</v>
      </c>
      <c r="Y291" s="26" t="s">
        <v>4694</v>
      </c>
      <c r="Z291" s="26" t="s">
        <v>4690</v>
      </c>
      <c r="AA291" s="26">
        <v>4</v>
      </c>
      <c r="AB291" s="26">
        <v>3</v>
      </c>
      <c r="AC291" s="26" t="s">
        <v>2013</v>
      </c>
      <c r="AD291" s="26" t="s">
        <v>2014</v>
      </c>
      <c r="AE291" s="26"/>
      <c r="AF291" s="26" t="s">
        <v>2015</v>
      </c>
      <c r="AG291" s="26" t="s">
        <v>4771</v>
      </c>
      <c r="AH291" s="26" t="s">
        <v>356</v>
      </c>
      <c r="AI291" s="26" t="s">
        <v>134</v>
      </c>
      <c r="AJ291" s="26" t="s">
        <v>83</v>
      </c>
      <c r="AK291" s="26">
        <v>2</v>
      </c>
      <c r="AL291" s="26" t="s">
        <v>2016</v>
      </c>
      <c r="AM291" s="26" t="s">
        <v>2017</v>
      </c>
      <c r="AN291" s="26" t="s">
        <v>2018</v>
      </c>
      <c r="AO291" s="26" t="s">
        <v>2019</v>
      </c>
      <c r="AP291" s="26" t="s">
        <v>175</v>
      </c>
      <c r="AQ291" s="26" t="s">
        <v>117</v>
      </c>
      <c r="AR291" s="26" t="s">
        <v>284</v>
      </c>
      <c r="AS291" s="26" t="s">
        <v>66</v>
      </c>
      <c r="AT291" s="26" t="s">
        <v>286</v>
      </c>
      <c r="AU291" s="26" t="s">
        <v>158</v>
      </c>
      <c r="AV291" s="26" t="s">
        <v>91</v>
      </c>
      <c r="AW291" s="26" t="s">
        <v>92</v>
      </c>
      <c r="AX291" s="26" t="s">
        <v>160</v>
      </c>
      <c r="AY291" s="26" t="s">
        <v>351</v>
      </c>
      <c r="AZ291" s="26"/>
      <c r="BA291" s="26"/>
      <c r="BB291" s="26" t="s">
        <v>2020</v>
      </c>
      <c r="BC291" s="26" t="s">
        <v>74</v>
      </c>
      <c r="BD291" s="26"/>
    </row>
    <row r="292" spans="1:56" x14ac:dyDescent="0.25">
      <c r="A292" s="21">
        <v>98921</v>
      </c>
      <c r="B292" s="21" t="s">
        <v>2021</v>
      </c>
      <c r="C292" s="22" t="s">
        <v>76</v>
      </c>
      <c r="D292" s="20"/>
      <c r="E292" s="20">
        <v>1</v>
      </c>
      <c r="F292" s="20" t="s">
        <v>2021</v>
      </c>
      <c r="G292" s="20"/>
      <c r="H292" s="23"/>
      <c r="I292" s="20" t="s">
        <v>50</v>
      </c>
      <c r="J292" s="20" t="s">
        <v>51</v>
      </c>
      <c r="K292" s="20" t="s">
        <v>51</v>
      </c>
      <c r="L292" s="20"/>
      <c r="M292" s="23" t="s">
        <v>52</v>
      </c>
      <c r="N292" s="20" t="s">
        <v>51</v>
      </c>
      <c r="O292" s="20" t="s">
        <v>51</v>
      </c>
      <c r="P292" s="20">
        <v>1</v>
      </c>
      <c r="Q292" s="20">
        <v>1</v>
      </c>
      <c r="R292" s="20">
        <v>1</v>
      </c>
      <c r="S292" s="20">
        <v>1</v>
      </c>
      <c r="T292" s="20">
        <v>1</v>
      </c>
      <c r="U292" s="20">
        <v>1</v>
      </c>
      <c r="V292" s="26" t="s">
        <v>5070</v>
      </c>
      <c r="W292" s="26" t="s">
        <v>4692</v>
      </c>
      <c r="X292" s="26">
        <v>0</v>
      </c>
      <c r="Y292" s="26">
        <v>0</v>
      </c>
      <c r="Z292" s="26" t="s">
        <v>4690</v>
      </c>
      <c r="AA292" s="26">
        <v>3</v>
      </c>
      <c r="AB292" s="26">
        <v>6</v>
      </c>
      <c r="AC292" s="26" t="s">
        <v>2022</v>
      </c>
      <c r="AD292" s="26" t="s">
        <v>2023</v>
      </c>
      <c r="AE292" s="26" t="s">
        <v>2024</v>
      </c>
      <c r="AF292" s="26" t="s">
        <v>2025</v>
      </c>
      <c r="AG292" s="26" t="s">
        <v>2026</v>
      </c>
      <c r="AH292" s="26" t="s">
        <v>173</v>
      </c>
      <c r="AI292" s="26" t="s">
        <v>58</v>
      </c>
      <c r="AJ292" s="26" t="s">
        <v>1086</v>
      </c>
      <c r="AK292" s="26">
        <v>1</v>
      </c>
      <c r="AL292" s="26">
        <v>0</v>
      </c>
      <c r="AM292" s="26" t="s">
        <v>85</v>
      </c>
      <c r="AN292" s="26" t="s">
        <v>86</v>
      </c>
      <c r="AO292" s="26" t="s">
        <v>126</v>
      </c>
      <c r="AP292" s="26" t="s">
        <v>63</v>
      </c>
      <c r="AQ292" s="26" t="s">
        <v>117</v>
      </c>
      <c r="AR292" s="26" t="s">
        <v>156</v>
      </c>
      <c r="AS292" s="26" t="s">
        <v>89</v>
      </c>
      <c r="AT292" s="26" t="s">
        <v>67</v>
      </c>
      <c r="AU292" s="26" t="s">
        <v>68</v>
      </c>
      <c r="AV292" s="26" t="s">
        <v>69</v>
      </c>
      <c r="AW292" s="26" t="s">
        <v>70</v>
      </c>
      <c r="AX292" s="26" t="s">
        <v>118</v>
      </c>
      <c r="AY292" s="26" t="s">
        <v>72</v>
      </c>
      <c r="AZ292" s="26" t="s">
        <v>456</v>
      </c>
      <c r="BA292" s="26" t="s">
        <v>1266</v>
      </c>
      <c r="BB292" s="26" t="s">
        <v>2027</v>
      </c>
      <c r="BC292" s="26" t="s">
        <v>74</v>
      </c>
      <c r="BD292" s="26"/>
    </row>
    <row r="293" spans="1:56" x14ac:dyDescent="0.25">
      <c r="A293" s="21">
        <v>99028</v>
      </c>
      <c r="B293" s="21" t="s">
        <v>2028</v>
      </c>
      <c r="C293" s="22"/>
      <c r="D293" s="20"/>
      <c r="E293" s="20">
        <v>1</v>
      </c>
      <c r="F293" s="20" t="s">
        <v>2028</v>
      </c>
      <c r="G293" s="20"/>
      <c r="H293" s="23"/>
      <c r="I293" s="20" t="s">
        <v>50</v>
      </c>
      <c r="J293" s="20" t="s">
        <v>2029</v>
      </c>
      <c r="K293" s="20" t="s">
        <v>51</v>
      </c>
      <c r="L293" s="20" t="s">
        <v>1226</v>
      </c>
      <c r="M293" s="23" t="s">
        <v>52</v>
      </c>
      <c r="N293" s="20" t="s">
        <v>51</v>
      </c>
      <c r="O293" s="20" t="s">
        <v>51</v>
      </c>
      <c r="P293" s="20">
        <v>0</v>
      </c>
      <c r="Q293" s="20">
        <v>0</v>
      </c>
      <c r="R293" s="20">
        <v>0</v>
      </c>
      <c r="S293" s="20">
        <v>0</v>
      </c>
      <c r="T293" s="20">
        <v>0</v>
      </c>
      <c r="U293" s="20">
        <v>1</v>
      </c>
      <c r="V293" s="26">
        <v>0</v>
      </c>
      <c r="W293" s="26">
        <v>0</v>
      </c>
      <c r="X293" s="26">
        <v>0</v>
      </c>
      <c r="Y293" s="26">
        <v>0</v>
      </c>
      <c r="Z293" s="26">
        <v>0</v>
      </c>
      <c r="AA293" s="26">
        <v>0</v>
      </c>
      <c r="AB293" s="26">
        <v>1</v>
      </c>
      <c r="AC293" s="26" t="s">
        <v>2030</v>
      </c>
      <c r="AD293" s="26" t="s">
        <v>2031</v>
      </c>
      <c r="AE293" s="26" t="s">
        <v>2032</v>
      </c>
      <c r="AF293" s="26" t="s">
        <v>2033</v>
      </c>
      <c r="AG293" s="26" t="s">
        <v>4771</v>
      </c>
      <c r="AH293" s="26" t="s">
        <v>612</v>
      </c>
      <c r="AI293" s="26" t="s">
        <v>134</v>
      </c>
      <c r="AJ293" s="26" t="s">
        <v>59</v>
      </c>
      <c r="AK293" s="26">
        <v>2</v>
      </c>
      <c r="AL293" s="26">
        <v>0</v>
      </c>
      <c r="AM293" s="26" t="s">
        <v>412</v>
      </c>
      <c r="AN293" s="26" t="s">
        <v>413</v>
      </c>
      <c r="AO293" s="26" t="s">
        <v>422</v>
      </c>
      <c r="AP293" s="26" t="s">
        <v>63</v>
      </c>
      <c r="AQ293" s="26" t="s">
        <v>498</v>
      </c>
      <c r="AR293" s="26" t="s">
        <v>322</v>
      </c>
      <c r="AS293" s="26" t="s">
        <v>89</v>
      </c>
      <c r="AT293" s="26" t="s">
        <v>286</v>
      </c>
      <c r="AU293" s="26" t="s">
        <v>90</v>
      </c>
      <c r="AV293" s="26" t="s">
        <v>1501</v>
      </c>
      <c r="AW293" s="26" t="s">
        <v>142</v>
      </c>
      <c r="AX293" s="26" t="s">
        <v>108</v>
      </c>
      <c r="AY293" s="26" t="s">
        <v>198</v>
      </c>
      <c r="AZ293" s="26"/>
      <c r="BA293" s="26"/>
      <c r="BB293" s="26" t="s">
        <v>1109</v>
      </c>
      <c r="BC293" s="26" t="s">
        <v>74</v>
      </c>
      <c r="BD293" s="26"/>
    </row>
    <row r="294" spans="1:56" x14ac:dyDescent="0.25">
      <c r="A294" s="21">
        <v>99233</v>
      </c>
      <c r="B294" s="21" t="s">
        <v>2034</v>
      </c>
      <c r="C294" s="22"/>
      <c r="D294" s="20"/>
      <c r="E294" s="20">
        <v>1</v>
      </c>
      <c r="F294" s="20" t="s">
        <v>2034</v>
      </c>
      <c r="G294" s="20"/>
      <c r="H294" s="23"/>
      <c r="I294" s="20" t="s">
        <v>50</v>
      </c>
      <c r="J294" s="20" t="s">
        <v>51</v>
      </c>
      <c r="K294" s="20" t="s">
        <v>51</v>
      </c>
      <c r="L294" s="20" t="s">
        <v>4846</v>
      </c>
      <c r="M294" s="23" t="s">
        <v>52</v>
      </c>
      <c r="N294" s="20" t="s">
        <v>51</v>
      </c>
      <c r="O294" s="20" t="s">
        <v>51</v>
      </c>
      <c r="P294" s="20">
        <v>1</v>
      </c>
      <c r="Q294" s="20">
        <v>0</v>
      </c>
      <c r="R294" s="20">
        <v>0</v>
      </c>
      <c r="S294" s="20">
        <v>1</v>
      </c>
      <c r="T294" s="20">
        <v>0</v>
      </c>
      <c r="U294" s="20">
        <v>0</v>
      </c>
      <c r="V294" s="26">
        <v>0</v>
      </c>
      <c r="W294" s="26">
        <v>0</v>
      </c>
      <c r="X294" s="26">
        <v>0</v>
      </c>
      <c r="Y294" s="26">
        <v>0</v>
      </c>
      <c r="Z294" s="26">
        <v>0</v>
      </c>
      <c r="AA294" s="26">
        <v>0</v>
      </c>
      <c r="AB294" s="26">
        <v>2</v>
      </c>
      <c r="AC294" s="26" t="s">
        <v>129</v>
      </c>
      <c r="AD294" s="26" t="s">
        <v>2035</v>
      </c>
      <c r="AE294" s="26" t="s">
        <v>2036</v>
      </c>
      <c r="AF294" s="26" t="s">
        <v>2037</v>
      </c>
      <c r="AG294" s="26" t="s">
        <v>2038</v>
      </c>
      <c r="AH294" s="26" t="s">
        <v>517</v>
      </c>
      <c r="AI294" s="26" t="s">
        <v>134</v>
      </c>
      <c r="AJ294" s="26" t="s">
        <v>135</v>
      </c>
      <c r="AK294" s="26"/>
      <c r="AL294" s="26"/>
      <c r="AM294" s="26"/>
      <c r="AN294" s="26"/>
      <c r="AO294" s="26" t="s">
        <v>221</v>
      </c>
      <c r="AP294" s="26" t="s">
        <v>197</v>
      </c>
      <c r="AQ294" s="26" t="s">
        <v>233</v>
      </c>
      <c r="AR294" s="26" t="s">
        <v>156</v>
      </c>
      <c r="AS294" s="26" t="s">
        <v>89</v>
      </c>
      <c r="AT294" s="26" t="s">
        <v>67</v>
      </c>
      <c r="AU294" s="26" t="s">
        <v>158</v>
      </c>
      <c r="AV294" s="26" t="s">
        <v>415</v>
      </c>
      <c r="AW294" s="26" t="s">
        <v>142</v>
      </c>
      <c r="AX294" s="26" t="s">
        <v>416</v>
      </c>
      <c r="AY294" s="26" t="s">
        <v>2039</v>
      </c>
      <c r="AZ294" s="26"/>
      <c r="BA294" s="26"/>
      <c r="BB294" s="26" t="s">
        <v>352</v>
      </c>
      <c r="BC294" s="26" t="s">
        <v>74</v>
      </c>
      <c r="BD294" s="26" t="s">
        <v>2040</v>
      </c>
    </row>
    <row r="295" spans="1:56" x14ac:dyDescent="0.25">
      <c r="A295" s="21">
        <v>99305</v>
      </c>
      <c r="B295" s="21" t="s">
        <v>2041</v>
      </c>
      <c r="C295" s="22"/>
      <c r="D295" s="20"/>
      <c r="E295" s="20">
        <v>1</v>
      </c>
      <c r="F295" s="20" t="s">
        <v>2041</v>
      </c>
      <c r="G295" s="20"/>
      <c r="H295" s="23" t="s">
        <v>307</v>
      </c>
      <c r="I295" s="20" t="s">
        <v>50</v>
      </c>
      <c r="J295" s="20" t="s">
        <v>2029</v>
      </c>
      <c r="K295" s="20" t="s">
        <v>51</v>
      </c>
      <c r="L295" s="20" t="s">
        <v>4885</v>
      </c>
      <c r="M295" s="23" t="s">
        <v>52</v>
      </c>
      <c r="N295" s="20" t="s">
        <v>51</v>
      </c>
      <c r="O295" s="20" t="s">
        <v>51</v>
      </c>
      <c r="P295" s="20">
        <v>0</v>
      </c>
      <c r="Q295" s="20">
        <v>0</v>
      </c>
      <c r="R295" s="20">
        <v>1</v>
      </c>
      <c r="S295" s="20">
        <v>1</v>
      </c>
      <c r="T295" s="20">
        <v>0</v>
      </c>
      <c r="U295" s="20">
        <v>0</v>
      </c>
      <c r="V295" s="26">
        <v>0</v>
      </c>
      <c r="W295" s="26">
        <v>0</v>
      </c>
      <c r="X295" s="26">
        <v>0</v>
      </c>
      <c r="Y295" s="26">
        <v>0</v>
      </c>
      <c r="Z295" s="26">
        <v>0</v>
      </c>
      <c r="AA295" s="26">
        <v>0</v>
      </c>
      <c r="AB295" s="26">
        <v>2</v>
      </c>
      <c r="AC295" s="26" t="s">
        <v>338</v>
      </c>
      <c r="AD295" s="26" t="s">
        <v>2042</v>
      </c>
      <c r="AE295" s="26" t="s">
        <v>2043</v>
      </c>
      <c r="AF295" s="26" t="s">
        <v>2044</v>
      </c>
      <c r="AG295" s="26" t="s">
        <v>4771</v>
      </c>
      <c r="AH295" s="26" t="s">
        <v>356</v>
      </c>
      <c r="AI295" s="26" t="s">
        <v>134</v>
      </c>
      <c r="AJ295" s="26" t="s">
        <v>208</v>
      </c>
      <c r="AK295" s="26">
        <v>2</v>
      </c>
      <c r="AL295" s="26">
        <v>0</v>
      </c>
      <c r="AM295" s="26"/>
      <c r="AN295" s="26"/>
      <c r="AO295" s="26" t="s">
        <v>2045</v>
      </c>
      <c r="AP295" s="26" t="s">
        <v>63</v>
      </c>
      <c r="AQ295" s="26" t="s">
        <v>117</v>
      </c>
      <c r="AR295" s="26" t="s">
        <v>107</v>
      </c>
      <c r="AS295" s="26" t="s">
        <v>89</v>
      </c>
      <c r="AT295" s="26" t="s">
        <v>139</v>
      </c>
      <c r="AU295" s="26" t="s">
        <v>5068</v>
      </c>
      <c r="AV295" s="26" t="s">
        <v>271</v>
      </c>
      <c r="AW295" s="26" t="s">
        <v>142</v>
      </c>
      <c r="AX295" s="26" t="s">
        <v>143</v>
      </c>
      <c r="AY295" s="26" t="s">
        <v>723</v>
      </c>
      <c r="AZ295" s="26"/>
      <c r="BA295" s="26"/>
      <c r="BB295" s="26" t="s">
        <v>2046</v>
      </c>
      <c r="BC295" s="26" t="s">
        <v>775</v>
      </c>
      <c r="BD295" s="26"/>
    </row>
    <row r="296" spans="1:56" x14ac:dyDescent="0.25">
      <c r="A296" s="21">
        <v>99329</v>
      </c>
      <c r="B296" s="21" t="s">
        <v>2047</v>
      </c>
      <c r="C296" s="22"/>
      <c r="D296" s="20"/>
      <c r="E296" s="20">
        <v>1</v>
      </c>
      <c r="F296" s="20" t="s">
        <v>2047</v>
      </c>
      <c r="G296" s="20"/>
      <c r="H296" s="23" t="s">
        <v>405</v>
      </c>
      <c r="I296" s="20" t="s">
        <v>50</v>
      </c>
      <c r="J296" s="20" t="s">
        <v>2048</v>
      </c>
      <c r="K296" s="20" t="s">
        <v>51</v>
      </c>
      <c r="L296" s="20" t="s">
        <v>4989</v>
      </c>
      <c r="M296" s="23" t="s">
        <v>52</v>
      </c>
      <c r="N296" s="20" t="s">
        <v>51</v>
      </c>
      <c r="O296" s="20" t="s">
        <v>51</v>
      </c>
      <c r="P296" s="20">
        <v>0</v>
      </c>
      <c r="Q296" s="20">
        <v>0</v>
      </c>
      <c r="R296" s="20">
        <v>1</v>
      </c>
      <c r="S296" s="20">
        <v>1</v>
      </c>
      <c r="T296" s="20">
        <v>0</v>
      </c>
      <c r="U296" s="20">
        <v>0</v>
      </c>
      <c r="V296" s="26">
        <v>0</v>
      </c>
      <c r="W296" s="26">
        <v>0</v>
      </c>
      <c r="X296" s="26">
        <v>0</v>
      </c>
      <c r="Y296" s="26">
        <v>0</v>
      </c>
      <c r="Z296" s="26">
        <v>0</v>
      </c>
      <c r="AA296" s="26">
        <v>0</v>
      </c>
      <c r="AB296" s="26">
        <v>2</v>
      </c>
      <c r="AC296" s="26" t="s">
        <v>338</v>
      </c>
      <c r="AD296" s="26" t="s">
        <v>2049</v>
      </c>
      <c r="AE296" s="26"/>
      <c r="AF296" s="26"/>
      <c r="AG296" s="26" t="s">
        <v>51</v>
      </c>
      <c r="AH296" s="26" t="s">
        <v>356</v>
      </c>
      <c r="AI296" s="26" t="s">
        <v>207</v>
      </c>
      <c r="AJ296" s="26" t="s">
        <v>2050</v>
      </c>
      <c r="AK296" s="26"/>
      <c r="AL296" s="26"/>
      <c r="AM296" s="26" t="s">
        <v>2051</v>
      </c>
      <c r="AN296" s="26" t="s">
        <v>2052</v>
      </c>
      <c r="AO296" s="26" t="s">
        <v>2053</v>
      </c>
      <c r="AP296" s="26" t="s">
        <v>63</v>
      </c>
      <c r="AQ296" s="26" t="s">
        <v>88</v>
      </c>
      <c r="AR296" s="26" t="s">
        <v>107</v>
      </c>
      <c r="AS296" s="26" t="s">
        <v>157</v>
      </c>
      <c r="AT296" s="26" t="s">
        <v>139</v>
      </c>
      <c r="AU296" s="26" t="s">
        <v>5068</v>
      </c>
      <c r="AV296" s="26" t="s">
        <v>271</v>
      </c>
      <c r="AW296" s="26" t="s">
        <v>142</v>
      </c>
      <c r="AX296" s="26" t="s">
        <v>118</v>
      </c>
      <c r="AY296" s="26" t="s">
        <v>723</v>
      </c>
      <c r="AZ296" s="26"/>
      <c r="BA296" s="26"/>
      <c r="BB296" s="26" t="s">
        <v>583</v>
      </c>
      <c r="BC296" s="26" t="s">
        <v>775</v>
      </c>
      <c r="BD296" s="26"/>
    </row>
    <row r="297" spans="1:56" x14ac:dyDescent="0.25">
      <c r="A297" s="21">
        <v>99366</v>
      </c>
      <c r="B297" s="21" t="s">
        <v>2054</v>
      </c>
      <c r="C297" s="22" t="s">
        <v>76</v>
      </c>
      <c r="D297" s="20" t="s">
        <v>4734</v>
      </c>
      <c r="E297" s="20">
        <v>1</v>
      </c>
      <c r="F297" s="20" t="s">
        <v>2054</v>
      </c>
      <c r="G297" s="20"/>
      <c r="H297" s="23"/>
      <c r="I297" s="20" t="s">
        <v>50</v>
      </c>
      <c r="J297" s="20" t="s">
        <v>51</v>
      </c>
      <c r="K297" s="20" t="s">
        <v>51</v>
      </c>
      <c r="L297" s="20"/>
      <c r="M297" s="23" t="s">
        <v>52</v>
      </c>
      <c r="N297" s="20" t="s">
        <v>51</v>
      </c>
      <c r="O297" s="20" t="s">
        <v>51</v>
      </c>
      <c r="P297" s="20">
        <v>1</v>
      </c>
      <c r="Q297" s="20">
        <v>0</v>
      </c>
      <c r="R297" s="20">
        <v>1</v>
      </c>
      <c r="S297" s="20">
        <v>1</v>
      </c>
      <c r="T297" s="20">
        <v>1</v>
      </c>
      <c r="U297" s="20">
        <v>1</v>
      </c>
      <c r="V297" s="26">
        <v>0</v>
      </c>
      <c r="W297" s="26">
        <v>0</v>
      </c>
      <c r="X297" s="26">
        <v>0</v>
      </c>
      <c r="Y297" s="26">
        <v>0</v>
      </c>
      <c r="Z297" s="26">
        <v>0</v>
      </c>
      <c r="AA297" s="26">
        <v>0</v>
      </c>
      <c r="AB297" s="26">
        <v>5</v>
      </c>
      <c r="AC297" s="26" t="s">
        <v>699</v>
      </c>
      <c r="AD297" s="26" t="s">
        <v>2055</v>
      </c>
      <c r="AE297" s="26" t="s">
        <v>2056</v>
      </c>
      <c r="AF297" s="26" t="s">
        <v>2057</v>
      </c>
      <c r="AG297" s="26" t="s">
        <v>51</v>
      </c>
      <c r="AH297" s="26" t="s">
        <v>704</v>
      </c>
      <c r="AI297" s="26" t="s">
        <v>207</v>
      </c>
      <c r="AJ297" s="26" t="s">
        <v>135</v>
      </c>
      <c r="AK297" s="26">
        <v>1</v>
      </c>
      <c r="AL297" s="26">
        <v>0</v>
      </c>
      <c r="AM297" s="26" t="s">
        <v>219</v>
      </c>
      <c r="AN297" s="26" t="s">
        <v>220</v>
      </c>
      <c r="AO297" s="26" t="s">
        <v>614</v>
      </c>
      <c r="AP297" s="26" t="s">
        <v>175</v>
      </c>
      <c r="AQ297" s="26" t="s">
        <v>117</v>
      </c>
      <c r="AR297" s="26" t="s">
        <v>65</v>
      </c>
      <c r="AS297" s="26" t="s">
        <v>89</v>
      </c>
      <c r="AT297" s="26" t="s">
        <v>67</v>
      </c>
      <c r="AU297" s="26" t="s">
        <v>90</v>
      </c>
      <c r="AV297" s="26" t="s">
        <v>246</v>
      </c>
      <c r="AW297" s="26" t="s">
        <v>142</v>
      </c>
      <c r="AX297" s="26" t="s">
        <v>314</v>
      </c>
      <c r="AY297" s="26" t="s">
        <v>287</v>
      </c>
      <c r="AZ297" s="26"/>
      <c r="BA297" s="26"/>
      <c r="BB297" s="26" t="s">
        <v>424</v>
      </c>
      <c r="BC297" s="26" t="s">
        <v>74</v>
      </c>
      <c r="BD297" s="26"/>
    </row>
    <row r="298" spans="1:56" x14ac:dyDescent="0.25">
      <c r="A298" s="21">
        <v>99473</v>
      </c>
      <c r="B298" s="21" t="s">
        <v>2058</v>
      </c>
      <c r="C298" s="22" t="s">
        <v>76</v>
      </c>
      <c r="D298" s="20" t="s">
        <v>4733</v>
      </c>
      <c r="E298" s="20">
        <v>1</v>
      </c>
      <c r="F298" s="20" t="s">
        <v>2058</v>
      </c>
      <c r="G298" s="20"/>
      <c r="H298" s="23"/>
      <c r="I298" s="20" t="s">
        <v>50</v>
      </c>
      <c r="J298" s="20" t="s">
        <v>51</v>
      </c>
      <c r="K298" s="20" t="s">
        <v>51</v>
      </c>
      <c r="L298" s="20"/>
      <c r="M298" s="23" t="s">
        <v>52</v>
      </c>
      <c r="N298" s="20" t="s">
        <v>51</v>
      </c>
      <c r="O298" s="20" t="s">
        <v>51</v>
      </c>
      <c r="P298" s="20">
        <v>1</v>
      </c>
      <c r="Q298" s="20">
        <v>1</v>
      </c>
      <c r="R298" s="20">
        <v>1</v>
      </c>
      <c r="S298" s="20">
        <v>1</v>
      </c>
      <c r="T298" s="20">
        <v>0</v>
      </c>
      <c r="U298" s="20">
        <v>1</v>
      </c>
      <c r="V298" s="26">
        <v>0</v>
      </c>
      <c r="W298" s="26">
        <v>0</v>
      </c>
      <c r="X298" s="26">
        <v>0</v>
      </c>
      <c r="Y298" s="26">
        <v>0</v>
      </c>
      <c r="Z298" s="26">
        <v>0</v>
      </c>
      <c r="AA298" s="26">
        <v>0</v>
      </c>
      <c r="AB298" s="26">
        <v>5</v>
      </c>
      <c r="AC298" s="26" t="s">
        <v>699</v>
      </c>
      <c r="AD298" s="26" t="s">
        <v>2059</v>
      </c>
      <c r="AE298" s="26" t="s">
        <v>2060</v>
      </c>
      <c r="AF298" s="26" t="s">
        <v>2061</v>
      </c>
      <c r="AG298" s="26" t="s">
        <v>51</v>
      </c>
      <c r="AH298" s="26" t="s">
        <v>704</v>
      </c>
      <c r="AI298" s="26" t="s">
        <v>207</v>
      </c>
      <c r="AJ298" s="26" t="s">
        <v>135</v>
      </c>
      <c r="AK298" s="26">
        <v>1</v>
      </c>
      <c r="AL298" s="26">
        <v>0</v>
      </c>
      <c r="AM298" s="26" t="s">
        <v>136</v>
      </c>
      <c r="AN298" s="26" t="s">
        <v>137</v>
      </c>
      <c r="AO298" s="26" t="s">
        <v>662</v>
      </c>
      <c r="AP298" s="26" t="s">
        <v>63</v>
      </c>
      <c r="AQ298" s="26" t="s">
        <v>117</v>
      </c>
      <c r="AR298" s="26" t="s">
        <v>65</v>
      </c>
      <c r="AS298" s="26" t="s">
        <v>89</v>
      </c>
      <c r="AT298" s="26" t="s">
        <v>67</v>
      </c>
      <c r="AU298" s="26" t="s">
        <v>90</v>
      </c>
      <c r="AV298" s="26" t="s">
        <v>246</v>
      </c>
      <c r="AW298" s="26" t="s">
        <v>142</v>
      </c>
      <c r="AX298" s="26" t="s">
        <v>93</v>
      </c>
      <c r="AY298" s="26" t="s">
        <v>287</v>
      </c>
      <c r="AZ298" s="26"/>
      <c r="BA298" s="26"/>
      <c r="BB298" s="26" t="s">
        <v>926</v>
      </c>
      <c r="BC298" s="26" t="s">
        <v>74</v>
      </c>
      <c r="BD298" s="26"/>
    </row>
    <row r="299" spans="1:56" x14ac:dyDescent="0.25">
      <c r="A299" s="21">
        <v>99488</v>
      </c>
      <c r="B299" s="21" t="s">
        <v>2062</v>
      </c>
      <c r="C299" s="22"/>
      <c r="D299" s="20"/>
      <c r="E299" s="20">
        <v>1</v>
      </c>
      <c r="F299" s="20" t="s">
        <v>2062</v>
      </c>
      <c r="G299" s="20"/>
      <c r="H299" s="23"/>
      <c r="I299" s="20" t="s">
        <v>50</v>
      </c>
      <c r="J299" s="20" t="s">
        <v>51</v>
      </c>
      <c r="K299" s="20" t="s">
        <v>51</v>
      </c>
      <c r="L299" s="20" t="s">
        <v>4890</v>
      </c>
      <c r="M299" s="23" t="s">
        <v>52</v>
      </c>
      <c r="N299" s="20" t="s">
        <v>51</v>
      </c>
      <c r="O299" s="20" t="s">
        <v>51</v>
      </c>
      <c r="P299" s="20">
        <v>0</v>
      </c>
      <c r="Q299" s="20">
        <v>0</v>
      </c>
      <c r="R299" s="20">
        <v>1</v>
      </c>
      <c r="S299" s="20">
        <v>1</v>
      </c>
      <c r="T299" s="20">
        <v>0</v>
      </c>
      <c r="U299" s="20">
        <v>0</v>
      </c>
      <c r="V299" s="26">
        <v>0</v>
      </c>
      <c r="W299" s="26">
        <v>0</v>
      </c>
      <c r="X299" s="26">
        <v>0</v>
      </c>
      <c r="Y299" s="26" t="s">
        <v>4694</v>
      </c>
      <c r="Z299" s="26">
        <v>0</v>
      </c>
      <c r="AA299" s="26">
        <v>1</v>
      </c>
      <c r="AB299" s="26">
        <v>2</v>
      </c>
      <c r="AC299" s="26" t="s">
        <v>699</v>
      </c>
      <c r="AD299" s="26" t="s">
        <v>2063</v>
      </c>
      <c r="AE299" s="26" t="s">
        <v>2064</v>
      </c>
      <c r="AF299" s="26" t="s">
        <v>2065</v>
      </c>
      <c r="AG299" s="26" t="s">
        <v>2066</v>
      </c>
      <c r="AH299" s="26" t="s">
        <v>704</v>
      </c>
      <c r="AI299" s="26" t="s">
        <v>207</v>
      </c>
      <c r="AJ299" s="26" t="s">
        <v>135</v>
      </c>
      <c r="AK299" s="26"/>
      <c r="AL299" s="26"/>
      <c r="AM299" s="26" t="s">
        <v>2067</v>
      </c>
      <c r="AN299" s="26" t="s">
        <v>2068</v>
      </c>
      <c r="AO299" s="26" t="s">
        <v>526</v>
      </c>
      <c r="AP299" s="26" t="s">
        <v>696</v>
      </c>
      <c r="AQ299" s="26" t="s">
        <v>117</v>
      </c>
      <c r="AR299" s="26" t="s">
        <v>65</v>
      </c>
      <c r="AS299" s="26" t="s">
        <v>66</v>
      </c>
      <c r="AT299" s="26" t="s">
        <v>67</v>
      </c>
      <c r="AU299" s="26" t="s">
        <v>90</v>
      </c>
      <c r="AV299" s="26" t="s">
        <v>159</v>
      </c>
      <c r="AW299" s="26" t="s">
        <v>142</v>
      </c>
      <c r="AX299" s="26" t="s">
        <v>143</v>
      </c>
      <c r="AY299" s="26" t="s">
        <v>620</v>
      </c>
      <c r="AZ299" s="26"/>
      <c r="BA299" s="26"/>
      <c r="BB299" s="26" t="s">
        <v>352</v>
      </c>
      <c r="BC299" s="26" t="s">
        <v>74</v>
      </c>
      <c r="BD299" s="26"/>
    </row>
    <row r="300" spans="1:56" x14ac:dyDescent="0.25">
      <c r="A300" s="21">
        <v>99494</v>
      </c>
      <c r="B300" s="21" t="s">
        <v>2069</v>
      </c>
      <c r="C300" s="22"/>
      <c r="D300" s="20"/>
      <c r="E300" s="20">
        <v>1</v>
      </c>
      <c r="F300" s="20" t="s">
        <v>2069</v>
      </c>
      <c r="G300" s="20"/>
      <c r="H300" s="23"/>
      <c r="I300" s="20" t="s">
        <v>50</v>
      </c>
      <c r="J300" s="20" t="s">
        <v>51</v>
      </c>
      <c r="K300" s="20" t="s">
        <v>51</v>
      </c>
      <c r="L300" s="20"/>
      <c r="M300" s="23" t="s">
        <v>52</v>
      </c>
      <c r="N300" s="20" t="s">
        <v>51</v>
      </c>
      <c r="O300" s="20" t="s">
        <v>51</v>
      </c>
      <c r="P300" s="20">
        <v>0</v>
      </c>
      <c r="Q300" s="20">
        <v>1</v>
      </c>
      <c r="R300" s="20">
        <v>1</v>
      </c>
      <c r="S300" s="20">
        <v>1</v>
      </c>
      <c r="T300" s="20">
        <v>1</v>
      </c>
      <c r="U300" s="20">
        <v>0</v>
      </c>
      <c r="V300" s="26">
        <v>0</v>
      </c>
      <c r="W300" s="26">
        <v>0</v>
      </c>
      <c r="X300" s="26">
        <v>0</v>
      </c>
      <c r="Y300" s="26">
        <v>0</v>
      </c>
      <c r="Z300" s="26">
        <v>0</v>
      </c>
      <c r="AA300" s="26">
        <v>0</v>
      </c>
      <c r="AB300" s="26">
        <v>4</v>
      </c>
      <c r="AC300" s="26" t="s">
        <v>699</v>
      </c>
      <c r="AD300" s="26" t="s">
        <v>2070</v>
      </c>
      <c r="AE300" s="26"/>
      <c r="AF300" s="26" t="s">
        <v>2071</v>
      </c>
      <c r="AG300" s="26" t="s">
        <v>4771</v>
      </c>
      <c r="AH300" s="26" t="s">
        <v>704</v>
      </c>
      <c r="AI300" s="26" t="s">
        <v>134</v>
      </c>
      <c r="AJ300" s="26" t="s">
        <v>135</v>
      </c>
      <c r="AK300" s="26">
        <v>1</v>
      </c>
      <c r="AL300" s="26">
        <v>0</v>
      </c>
      <c r="AM300" s="26" t="s">
        <v>153</v>
      </c>
      <c r="AN300" s="26" t="s">
        <v>154</v>
      </c>
      <c r="AO300" s="26" t="s">
        <v>471</v>
      </c>
      <c r="AP300" s="26" t="s">
        <v>63</v>
      </c>
      <c r="AQ300" s="26" t="s">
        <v>117</v>
      </c>
      <c r="AR300" s="26" t="s">
        <v>284</v>
      </c>
      <c r="AS300" s="26" t="s">
        <v>66</v>
      </c>
      <c r="AT300" s="26" t="s">
        <v>67</v>
      </c>
      <c r="AU300" s="26" t="s">
        <v>90</v>
      </c>
      <c r="AV300" s="26" t="s">
        <v>176</v>
      </c>
      <c r="AW300" s="26" t="s">
        <v>142</v>
      </c>
      <c r="AX300" s="26" t="s">
        <v>222</v>
      </c>
      <c r="AY300" s="26" t="s">
        <v>234</v>
      </c>
      <c r="AZ300" s="26"/>
      <c r="BA300" s="26"/>
      <c r="BB300" s="26" t="s">
        <v>473</v>
      </c>
      <c r="BC300" s="26" t="s">
        <v>74</v>
      </c>
      <c r="BD300" s="26"/>
    </row>
    <row r="301" spans="1:56" x14ac:dyDescent="0.25">
      <c r="A301" s="21">
        <v>99511</v>
      </c>
      <c r="B301" s="21" t="s">
        <v>2072</v>
      </c>
      <c r="C301" s="22"/>
      <c r="D301" s="20"/>
      <c r="E301" s="20">
        <v>1</v>
      </c>
      <c r="F301" s="20" t="s">
        <v>2072</v>
      </c>
      <c r="G301" s="20"/>
      <c r="H301" s="23"/>
      <c r="I301" s="20" t="s">
        <v>50</v>
      </c>
      <c r="J301" s="20" t="s">
        <v>51</v>
      </c>
      <c r="K301" s="20" t="s">
        <v>51</v>
      </c>
      <c r="L301" s="20"/>
      <c r="M301" s="23" t="s">
        <v>52</v>
      </c>
      <c r="N301" s="20" t="s">
        <v>51</v>
      </c>
      <c r="O301" s="20" t="s">
        <v>51</v>
      </c>
      <c r="P301" s="20">
        <v>0</v>
      </c>
      <c r="Q301" s="20">
        <v>0</v>
      </c>
      <c r="R301" s="20">
        <v>0</v>
      </c>
      <c r="S301" s="20">
        <v>1</v>
      </c>
      <c r="T301" s="20">
        <v>0</v>
      </c>
      <c r="U301" s="20">
        <v>1</v>
      </c>
      <c r="V301" s="26">
        <v>0</v>
      </c>
      <c r="W301" s="26">
        <v>0</v>
      </c>
      <c r="X301" s="26">
        <v>0</v>
      </c>
      <c r="Y301" s="26">
        <v>0</v>
      </c>
      <c r="Z301" s="26">
        <v>0</v>
      </c>
      <c r="AA301" s="26">
        <v>0</v>
      </c>
      <c r="AB301" s="26">
        <v>2</v>
      </c>
      <c r="AC301" s="26" t="s">
        <v>699</v>
      </c>
      <c r="AD301" s="26" t="s">
        <v>2073</v>
      </c>
      <c r="AE301" s="26" t="s">
        <v>2074</v>
      </c>
      <c r="AF301" s="26" t="s">
        <v>2075</v>
      </c>
      <c r="AG301" s="26" t="s">
        <v>4771</v>
      </c>
      <c r="AH301" s="26" t="s">
        <v>704</v>
      </c>
      <c r="AI301" s="26" t="s">
        <v>134</v>
      </c>
      <c r="AJ301" s="26" t="s">
        <v>135</v>
      </c>
      <c r="AK301" s="26"/>
      <c r="AL301" s="26"/>
      <c r="AM301" s="26" t="s">
        <v>412</v>
      </c>
      <c r="AN301" s="26" t="s">
        <v>413</v>
      </c>
      <c r="AO301" s="26" t="s">
        <v>891</v>
      </c>
      <c r="AP301" s="26" t="s">
        <v>63</v>
      </c>
      <c r="AQ301" s="26" t="s">
        <v>117</v>
      </c>
      <c r="AR301" s="26" t="s">
        <v>322</v>
      </c>
      <c r="AS301" s="26" t="s">
        <v>89</v>
      </c>
      <c r="AT301" s="26" t="s">
        <v>286</v>
      </c>
      <c r="AU301" s="26" t="s">
        <v>90</v>
      </c>
      <c r="AV301" s="26" t="s">
        <v>246</v>
      </c>
      <c r="AW301" s="26" t="s">
        <v>142</v>
      </c>
      <c r="AX301" s="26" t="s">
        <v>314</v>
      </c>
      <c r="AY301" s="26" t="s">
        <v>273</v>
      </c>
      <c r="AZ301" s="26"/>
      <c r="BA301" s="26"/>
      <c r="BB301" s="26" t="s">
        <v>315</v>
      </c>
      <c r="BC301" s="26" t="s">
        <v>74</v>
      </c>
      <c r="BD301" s="26"/>
    </row>
    <row r="302" spans="1:56" x14ac:dyDescent="0.25">
      <c r="A302" s="21">
        <v>99518</v>
      </c>
      <c r="B302" s="21" t="s">
        <v>2076</v>
      </c>
      <c r="C302" s="22"/>
      <c r="D302" s="20"/>
      <c r="E302" s="20">
        <v>1</v>
      </c>
      <c r="F302" s="20" t="s">
        <v>2076</v>
      </c>
      <c r="G302" s="20"/>
      <c r="H302" s="23"/>
      <c r="I302" s="20" t="s">
        <v>50</v>
      </c>
      <c r="J302" s="20" t="s">
        <v>51</v>
      </c>
      <c r="K302" s="20" t="s">
        <v>51</v>
      </c>
      <c r="L302" s="20"/>
      <c r="M302" s="23" t="s">
        <v>52</v>
      </c>
      <c r="N302" s="20" t="s">
        <v>51</v>
      </c>
      <c r="O302" s="20" t="s">
        <v>51</v>
      </c>
      <c r="P302" s="20">
        <v>0</v>
      </c>
      <c r="Q302" s="20">
        <v>0</v>
      </c>
      <c r="R302" s="20">
        <v>0</v>
      </c>
      <c r="S302" s="20">
        <v>1</v>
      </c>
      <c r="T302" s="20">
        <v>0</v>
      </c>
      <c r="U302" s="20">
        <v>0</v>
      </c>
      <c r="V302" s="26">
        <v>0</v>
      </c>
      <c r="W302" s="26">
        <v>0</v>
      </c>
      <c r="X302" s="26">
        <v>0</v>
      </c>
      <c r="Y302" s="26">
        <v>0</v>
      </c>
      <c r="Z302" s="26">
        <v>0</v>
      </c>
      <c r="AA302" s="26">
        <v>0</v>
      </c>
      <c r="AB302" s="26">
        <v>1</v>
      </c>
      <c r="AC302" s="26" t="s">
        <v>699</v>
      </c>
      <c r="AD302" s="26" t="s">
        <v>2077</v>
      </c>
      <c r="AE302" s="26" t="s">
        <v>2078</v>
      </c>
      <c r="AF302" s="26" t="s">
        <v>2079</v>
      </c>
      <c r="AG302" s="26" t="s">
        <v>4771</v>
      </c>
      <c r="AH302" s="26" t="s">
        <v>704</v>
      </c>
      <c r="AI302" s="26" t="s">
        <v>134</v>
      </c>
      <c r="AJ302" s="26" t="s">
        <v>135</v>
      </c>
      <c r="AK302" s="26"/>
      <c r="AL302" s="26"/>
      <c r="AM302" s="26"/>
      <c r="AN302" s="26"/>
      <c r="AO302" s="26" t="s">
        <v>2080</v>
      </c>
      <c r="AP302" s="26" t="s">
        <v>197</v>
      </c>
      <c r="AQ302" s="26" t="s">
        <v>64</v>
      </c>
      <c r="AR302" s="26" t="s">
        <v>65</v>
      </c>
      <c r="AS302" s="26" t="s">
        <v>66</v>
      </c>
      <c r="AT302" s="26" t="s">
        <v>139</v>
      </c>
      <c r="AU302" s="26" t="s">
        <v>90</v>
      </c>
      <c r="AV302" s="26" t="s">
        <v>176</v>
      </c>
      <c r="AW302" s="26" t="s">
        <v>142</v>
      </c>
      <c r="AX302" s="26" t="s">
        <v>314</v>
      </c>
      <c r="AY302" s="26" t="s">
        <v>198</v>
      </c>
      <c r="AZ302" s="26"/>
      <c r="BA302" s="26"/>
      <c r="BB302" s="26" t="s">
        <v>352</v>
      </c>
      <c r="BC302" s="26" t="s">
        <v>74</v>
      </c>
      <c r="BD302" s="26"/>
    </row>
    <row r="303" spans="1:56" x14ac:dyDescent="0.25">
      <c r="A303" s="21">
        <v>99529</v>
      </c>
      <c r="B303" s="21" t="s">
        <v>2081</v>
      </c>
      <c r="C303" s="22"/>
      <c r="D303" s="20"/>
      <c r="E303" s="20">
        <v>1</v>
      </c>
      <c r="F303" s="20" t="s">
        <v>2081</v>
      </c>
      <c r="G303" s="20"/>
      <c r="H303" s="23"/>
      <c r="I303" s="20" t="s">
        <v>50</v>
      </c>
      <c r="J303" s="20" t="s">
        <v>51</v>
      </c>
      <c r="K303" s="20" t="s">
        <v>51</v>
      </c>
      <c r="L303" s="20" t="s">
        <v>4890</v>
      </c>
      <c r="M303" s="23" t="s">
        <v>52</v>
      </c>
      <c r="N303" s="20" t="s">
        <v>51</v>
      </c>
      <c r="O303" s="20" t="s">
        <v>51</v>
      </c>
      <c r="P303" s="20">
        <v>0</v>
      </c>
      <c r="Q303" s="20">
        <v>0</v>
      </c>
      <c r="R303" s="20">
        <v>1</v>
      </c>
      <c r="S303" s="20">
        <v>1</v>
      </c>
      <c r="T303" s="20">
        <v>0</v>
      </c>
      <c r="U303" s="20">
        <v>0</v>
      </c>
      <c r="V303" s="26">
        <v>0</v>
      </c>
      <c r="W303" s="26">
        <v>0</v>
      </c>
      <c r="X303" s="26">
        <v>0</v>
      </c>
      <c r="Y303" s="26">
        <v>0</v>
      </c>
      <c r="Z303" s="26">
        <v>0</v>
      </c>
      <c r="AA303" s="26">
        <v>0</v>
      </c>
      <c r="AB303" s="26">
        <v>2</v>
      </c>
      <c r="AC303" s="26" t="s">
        <v>699</v>
      </c>
      <c r="AD303" s="26" t="s">
        <v>2082</v>
      </c>
      <c r="AE303" s="26" t="s">
        <v>2083</v>
      </c>
      <c r="AF303" s="26" t="s">
        <v>2084</v>
      </c>
      <c r="AG303" s="26" t="s">
        <v>4771</v>
      </c>
      <c r="AH303" s="26" t="s">
        <v>704</v>
      </c>
      <c r="AI303" s="26" t="s">
        <v>134</v>
      </c>
      <c r="AJ303" s="26" t="s">
        <v>135</v>
      </c>
      <c r="AK303" s="26">
        <v>1</v>
      </c>
      <c r="AL303" s="26">
        <v>0</v>
      </c>
      <c r="AM303" s="26" t="s">
        <v>295</v>
      </c>
      <c r="AN303" s="26" t="s">
        <v>296</v>
      </c>
      <c r="AO303" s="26" t="s">
        <v>1202</v>
      </c>
      <c r="AP303" s="26" t="s">
        <v>175</v>
      </c>
      <c r="AQ303" s="26" t="s">
        <v>117</v>
      </c>
      <c r="AR303" s="26" t="s">
        <v>65</v>
      </c>
      <c r="AS303" s="26" t="s">
        <v>285</v>
      </c>
      <c r="AT303" s="26" t="s">
        <v>286</v>
      </c>
      <c r="AU303" s="26" t="s">
        <v>140</v>
      </c>
      <c r="AV303" s="26" t="s">
        <v>246</v>
      </c>
      <c r="AW303" s="26" t="s">
        <v>142</v>
      </c>
      <c r="AX303" s="26" t="s">
        <v>332</v>
      </c>
      <c r="AY303" s="26" t="s">
        <v>287</v>
      </c>
      <c r="AZ303" s="26"/>
      <c r="BA303" s="26"/>
      <c r="BB303" s="26" t="s">
        <v>2085</v>
      </c>
      <c r="BC303" s="26" t="s">
        <v>74</v>
      </c>
      <c r="BD303" s="26"/>
    </row>
    <row r="304" spans="1:56" x14ac:dyDescent="0.25">
      <c r="A304" s="21">
        <v>99570</v>
      </c>
      <c r="B304" s="21" t="s">
        <v>2086</v>
      </c>
      <c r="C304" s="22"/>
      <c r="D304" s="20"/>
      <c r="E304" s="20">
        <v>1</v>
      </c>
      <c r="F304" s="20" t="s">
        <v>2086</v>
      </c>
      <c r="G304" s="20"/>
      <c r="H304" s="23"/>
      <c r="I304" s="20" t="s">
        <v>50</v>
      </c>
      <c r="J304" s="20" t="s">
        <v>51</v>
      </c>
      <c r="K304" s="20" t="s">
        <v>51</v>
      </c>
      <c r="L304" s="20"/>
      <c r="M304" s="23" t="s">
        <v>52</v>
      </c>
      <c r="N304" s="20" t="s">
        <v>51</v>
      </c>
      <c r="O304" s="20" t="s">
        <v>51</v>
      </c>
      <c r="P304" s="20">
        <v>0</v>
      </c>
      <c r="Q304" s="20">
        <v>1</v>
      </c>
      <c r="R304" s="20">
        <v>1</v>
      </c>
      <c r="S304" s="20">
        <v>1</v>
      </c>
      <c r="T304" s="20">
        <v>0</v>
      </c>
      <c r="U304" s="20">
        <v>0</v>
      </c>
      <c r="V304" s="26">
        <v>0</v>
      </c>
      <c r="W304" s="26">
        <v>0</v>
      </c>
      <c r="X304" s="26">
        <v>0</v>
      </c>
      <c r="Y304" s="26">
        <v>0</v>
      </c>
      <c r="Z304" s="26">
        <v>0</v>
      </c>
      <c r="AA304" s="26">
        <v>0</v>
      </c>
      <c r="AB304" s="26">
        <v>3</v>
      </c>
      <c r="AC304" s="26" t="s">
        <v>699</v>
      </c>
      <c r="AD304" s="26" t="s">
        <v>2087</v>
      </c>
      <c r="AE304" s="26"/>
      <c r="AF304" s="26" t="s">
        <v>2088</v>
      </c>
      <c r="AG304" s="26" t="s">
        <v>4771</v>
      </c>
      <c r="AH304" s="26" t="s">
        <v>704</v>
      </c>
      <c r="AI304" s="26" t="s">
        <v>134</v>
      </c>
      <c r="AJ304" s="26" t="s">
        <v>135</v>
      </c>
      <c r="AK304" s="26">
        <v>1</v>
      </c>
      <c r="AL304" s="26">
        <v>0</v>
      </c>
      <c r="AM304" s="26" t="s">
        <v>1166</v>
      </c>
      <c r="AN304" s="26" t="s">
        <v>1167</v>
      </c>
      <c r="AO304" s="26" t="s">
        <v>1186</v>
      </c>
      <c r="AP304" s="26" t="s">
        <v>63</v>
      </c>
      <c r="AQ304" s="26" t="s">
        <v>117</v>
      </c>
      <c r="AR304" s="26" t="s">
        <v>284</v>
      </c>
      <c r="AS304" s="26" t="s">
        <v>66</v>
      </c>
      <c r="AT304" s="26" t="s">
        <v>286</v>
      </c>
      <c r="AU304" s="26" t="s">
        <v>158</v>
      </c>
      <c r="AV304" s="26" t="s">
        <v>246</v>
      </c>
      <c r="AW304" s="26" t="s">
        <v>142</v>
      </c>
      <c r="AX304" s="26" t="s">
        <v>118</v>
      </c>
      <c r="AY304" s="26" t="s">
        <v>144</v>
      </c>
      <c r="AZ304" s="26"/>
      <c r="BA304" s="26"/>
      <c r="BB304" s="26" t="s">
        <v>914</v>
      </c>
      <c r="BC304" s="26" t="s">
        <v>74</v>
      </c>
      <c r="BD304" s="26"/>
    </row>
    <row r="305" spans="1:56" x14ac:dyDescent="0.25">
      <c r="A305" s="21">
        <v>99582</v>
      </c>
      <c r="B305" s="21" t="s">
        <v>2089</v>
      </c>
      <c r="C305" s="22" t="s">
        <v>76</v>
      </c>
      <c r="D305" s="20"/>
      <c r="E305" s="20">
        <v>3</v>
      </c>
      <c r="F305" s="20" t="s">
        <v>2090</v>
      </c>
      <c r="G305" s="20"/>
      <c r="H305" s="23"/>
      <c r="I305" s="20" t="s">
        <v>50</v>
      </c>
      <c r="J305" s="20" t="s">
        <v>51</v>
      </c>
      <c r="K305" s="20" t="s">
        <v>51</v>
      </c>
      <c r="L305" s="20"/>
      <c r="M305" s="23" t="s">
        <v>52</v>
      </c>
      <c r="N305" s="20" t="s">
        <v>51</v>
      </c>
      <c r="O305" s="20" t="s">
        <v>51</v>
      </c>
      <c r="P305" s="20">
        <v>1</v>
      </c>
      <c r="Q305" s="20">
        <v>1</v>
      </c>
      <c r="R305" s="20">
        <v>1</v>
      </c>
      <c r="S305" s="20">
        <v>1</v>
      </c>
      <c r="T305" s="20">
        <v>1</v>
      </c>
      <c r="U305" s="20">
        <v>1</v>
      </c>
      <c r="V305" s="26">
        <v>0</v>
      </c>
      <c r="W305" s="26">
        <v>0</v>
      </c>
      <c r="X305" s="26" t="s">
        <v>4694</v>
      </c>
      <c r="Y305" s="26" t="s">
        <v>4694</v>
      </c>
      <c r="Z305" s="26">
        <v>0</v>
      </c>
      <c r="AA305" s="26">
        <v>2</v>
      </c>
      <c r="AB305" s="26">
        <v>6</v>
      </c>
      <c r="AC305" s="26" t="s">
        <v>699</v>
      </c>
      <c r="AD305" s="26" t="s">
        <v>2091</v>
      </c>
      <c r="AE305" s="26" t="s">
        <v>2092</v>
      </c>
      <c r="AF305" s="26" t="s">
        <v>2093</v>
      </c>
      <c r="AG305" s="26" t="s">
        <v>51</v>
      </c>
      <c r="AH305" s="26" t="s">
        <v>704</v>
      </c>
      <c r="AI305" s="26" t="s">
        <v>207</v>
      </c>
      <c r="AJ305" s="26" t="s">
        <v>59</v>
      </c>
      <c r="AK305" s="26">
        <v>1</v>
      </c>
      <c r="AL305" s="26">
        <v>0</v>
      </c>
      <c r="AM305" s="26" t="s">
        <v>412</v>
      </c>
      <c r="AN305" s="26" t="s">
        <v>413</v>
      </c>
      <c r="AO305" s="26" t="s">
        <v>344</v>
      </c>
      <c r="AP305" s="26" t="s">
        <v>63</v>
      </c>
      <c r="AQ305" s="26" t="s">
        <v>117</v>
      </c>
      <c r="AR305" s="26" t="s">
        <v>322</v>
      </c>
      <c r="AS305" s="26" t="s">
        <v>89</v>
      </c>
      <c r="AT305" s="26" t="s">
        <v>286</v>
      </c>
      <c r="AU305" s="26" t="s">
        <v>90</v>
      </c>
      <c r="AV305" s="26" t="s">
        <v>246</v>
      </c>
      <c r="AW305" s="26" t="s">
        <v>142</v>
      </c>
      <c r="AX305" s="26" t="s">
        <v>222</v>
      </c>
      <c r="AY305" s="26" t="s">
        <v>144</v>
      </c>
      <c r="AZ305" s="26"/>
      <c r="BA305" s="26"/>
      <c r="BB305" s="26" t="s">
        <v>305</v>
      </c>
      <c r="BC305" s="26" t="s">
        <v>74</v>
      </c>
      <c r="BD305" s="26"/>
    </row>
    <row r="306" spans="1:56" x14ac:dyDescent="0.25">
      <c r="A306" s="21">
        <v>99683</v>
      </c>
      <c r="B306" s="21" t="s">
        <v>2094</v>
      </c>
      <c r="C306" s="22"/>
      <c r="D306" s="20"/>
      <c r="E306" s="20">
        <v>1</v>
      </c>
      <c r="F306" s="20" t="s">
        <v>2094</v>
      </c>
      <c r="G306" s="20"/>
      <c r="H306" s="23"/>
      <c r="I306" s="20" t="s">
        <v>50</v>
      </c>
      <c r="J306" s="20" t="s">
        <v>51</v>
      </c>
      <c r="K306" s="20" t="s">
        <v>51</v>
      </c>
      <c r="L306" s="20"/>
      <c r="M306" s="23" t="s">
        <v>52</v>
      </c>
      <c r="N306" s="20" t="s">
        <v>51</v>
      </c>
      <c r="O306" s="20" t="s">
        <v>51</v>
      </c>
      <c r="P306" s="20">
        <v>0</v>
      </c>
      <c r="Q306" s="20">
        <v>1</v>
      </c>
      <c r="R306" s="20">
        <v>1</v>
      </c>
      <c r="S306" s="20">
        <v>1</v>
      </c>
      <c r="T306" s="20">
        <v>0</v>
      </c>
      <c r="U306" s="20">
        <v>0</v>
      </c>
      <c r="V306" s="26">
        <v>0</v>
      </c>
      <c r="W306" s="26">
        <v>0</v>
      </c>
      <c r="X306" s="26">
        <v>0</v>
      </c>
      <c r="Y306" s="26">
        <v>0</v>
      </c>
      <c r="Z306" s="26">
        <v>0</v>
      </c>
      <c r="AA306" s="26">
        <v>0</v>
      </c>
      <c r="AB306" s="26">
        <v>3</v>
      </c>
      <c r="AC306" s="26" t="s">
        <v>278</v>
      </c>
      <c r="AD306" s="26" t="s">
        <v>2095</v>
      </c>
      <c r="AE306" s="26" t="s">
        <v>2096</v>
      </c>
      <c r="AF306" s="26" t="s">
        <v>2097</v>
      </c>
      <c r="AG306" s="26" t="s">
        <v>51</v>
      </c>
      <c r="AH306" s="26"/>
      <c r="AI306" s="26" t="s">
        <v>58</v>
      </c>
      <c r="AJ306" s="26" t="s">
        <v>83</v>
      </c>
      <c r="AK306" s="26">
        <v>0</v>
      </c>
      <c r="AL306" s="26">
        <v>0</v>
      </c>
      <c r="AM306" s="26" t="s">
        <v>442</v>
      </c>
      <c r="AN306" s="26" t="s">
        <v>443</v>
      </c>
      <c r="AO306" s="26" t="s">
        <v>2098</v>
      </c>
      <c r="AP306" s="26" t="s">
        <v>63</v>
      </c>
      <c r="AQ306" s="26" t="s">
        <v>498</v>
      </c>
      <c r="AR306" s="26" t="s">
        <v>65</v>
      </c>
      <c r="AS306" s="26" t="s">
        <v>66</v>
      </c>
      <c r="AT306" s="26" t="s">
        <v>67</v>
      </c>
      <c r="AU306" s="26" t="s">
        <v>90</v>
      </c>
      <c r="AV306" s="26" t="s">
        <v>2099</v>
      </c>
      <c r="AW306" s="26" t="s">
        <v>142</v>
      </c>
      <c r="AX306" s="26" t="s">
        <v>1337</v>
      </c>
      <c r="AY306" s="26" t="s">
        <v>1177</v>
      </c>
      <c r="AZ306" s="26"/>
      <c r="BA306" s="26"/>
      <c r="BB306" s="26" t="s">
        <v>914</v>
      </c>
      <c r="BC306" s="26" t="s">
        <v>775</v>
      </c>
      <c r="BD306" s="26"/>
    </row>
    <row r="307" spans="1:56" x14ac:dyDescent="0.25">
      <c r="A307" s="21">
        <v>99721</v>
      </c>
      <c r="B307" s="21" t="s">
        <v>2100</v>
      </c>
      <c r="C307" s="22"/>
      <c r="D307" s="20"/>
      <c r="E307" s="20">
        <v>1</v>
      </c>
      <c r="F307" s="20" t="s">
        <v>2100</v>
      </c>
      <c r="G307" s="20"/>
      <c r="H307" s="23"/>
      <c r="I307" s="20" t="s">
        <v>50</v>
      </c>
      <c r="J307" s="20" t="s">
        <v>51</v>
      </c>
      <c r="K307" s="20" t="s">
        <v>51</v>
      </c>
      <c r="L307" s="20" t="s">
        <v>4890</v>
      </c>
      <c r="M307" s="23" t="s">
        <v>52</v>
      </c>
      <c r="N307" s="20" t="s">
        <v>51</v>
      </c>
      <c r="O307" s="20" t="s">
        <v>51</v>
      </c>
      <c r="P307" s="20">
        <v>0</v>
      </c>
      <c r="Q307" s="20">
        <v>0</v>
      </c>
      <c r="R307" s="20">
        <v>1</v>
      </c>
      <c r="S307" s="20">
        <v>1</v>
      </c>
      <c r="T307" s="20">
        <v>0</v>
      </c>
      <c r="U307" s="20">
        <v>0</v>
      </c>
      <c r="V307" s="26">
        <v>0</v>
      </c>
      <c r="W307" s="26">
        <v>0</v>
      </c>
      <c r="X307" s="26">
        <v>0</v>
      </c>
      <c r="Y307" s="26">
        <v>0</v>
      </c>
      <c r="Z307" s="26">
        <v>0</v>
      </c>
      <c r="AA307" s="26">
        <v>0</v>
      </c>
      <c r="AB307" s="26">
        <v>2</v>
      </c>
      <c r="AC307" s="26" t="s">
        <v>592</v>
      </c>
      <c r="AD307" s="26" t="s">
        <v>2101</v>
      </c>
      <c r="AE307" s="26" t="s">
        <v>2102</v>
      </c>
      <c r="AF307" s="26" t="s">
        <v>2103</v>
      </c>
      <c r="AG307" s="26" t="s">
        <v>4785</v>
      </c>
      <c r="AH307" s="26" t="s">
        <v>396</v>
      </c>
      <c r="AI307" s="26" t="s">
        <v>134</v>
      </c>
      <c r="AJ307" s="26" t="s">
        <v>59</v>
      </c>
      <c r="AK307" s="26">
        <v>3</v>
      </c>
      <c r="AL307" s="26">
        <v>0</v>
      </c>
      <c r="AM307" s="26"/>
      <c r="AN307" s="26"/>
      <c r="AO307" s="26" t="s">
        <v>1855</v>
      </c>
      <c r="AP307" s="26" t="s">
        <v>63</v>
      </c>
      <c r="AQ307" s="26" t="s">
        <v>88</v>
      </c>
      <c r="AR307" s="26" t="s">
        <v>65</v>
      </c>
      <c r="AS307" s="26" t="s">
        <v>285</v>
      </c>
      <c r="AT307" s="26" t="s">
        <v>286</v>
      </c>
      <c r="AU307" s="26" t="s">
        <v>140</v>
      </c>
      <c r="AV307" s="26" t="s">
        <v>1617</v>
      </c>
      <c r="AW307" s="26" t="s">
        <v>988</v>
      </c>
      <c r="AX307" s="26" t="s">
        <v>323</v>
      </c>
      <c r="AY307" s="26" t="s">
        <v>333</v>
      </c>
      <c r="AZ307" s="26"/>
      <c r="BA307" s="26"/>
      <c r="BB307" s="26" t="s">
        <v>476</v>
      </c>
      <c r="BC307" s="26" t="s">
        <v>74</v>
      </c>
      <c r="BD307" s="26"/>
    </row>
    <row r="308" spans="1:56" x14ac:dyDescent="0.25">
      <c r="A308" s="21">
        <v>99798</v>
      </c>
      <c r="B308" s="21" t="s">
        <v>2104</v>
      </c>
      <c r="C308" s="22" t="s">
        <v>76</v>
      </c>
      <c r="D308" s="20" t="s">
        <v>5030</v>
      </c>
      <c r="E308" s="20">
        <v>4</v>
      </c>
      <c r="F308" s="20" t="s">
        <v>2105</v>
      </c>
      <c r="G308" s="20"/>
      <c r="H308" s="23"/>
      <c r="I308" s="20" t="s">
        <v>50</v>
      </c>
      <c r="J308" s="20" t="s">
        <v>51</v>
      </c>
      <c r="K308" s="20" t="s">
        <v>51</v>
      </c>
      <c r="L308" s="20" t="s">
        <v>4890</v>
      </c>
      <c r="M308" s="23" t="s">
        <v>52</v>
      </c>
      <c r="N308" s="20" t="s">
        <v>51</v>
      </c>
      <c r="O308" s="20" t="s">
        <v>51</v>
      </c>
      <c r="P308" s="20">
        <v>0</v>
      </c>
      <c r="Q308" s="20">
        <v>0</v>
      </c>
      <c r="R308" s="20">
        <v>1</v>
      </c>
      <c r="S308" s="20">
        <v>1</v>
      </c>
      <c r="T308" s="20">
        <v>1</v>
      </c>
      <c r="U308" s="20">
        <v>1</v>
      </c>
      <c r="V308" s="26">
        <v>0</v>
      </c>
      <c r="W308" s="26">
        <v>0</v>
      </c>
      <c r="X308" s="26">
        <v>0</v>
      </c>
      <c r="Y308" s="26" t="s">
        <v>4694</v>
      </c>
      <c r="Z308" s="26">
        <v>0</v>
      </c>
      <c r="AA308" s="26">
        <v>1</v>
      </c>
      <c r="AB308" s="26">
        <v>4</v>
      </c>
      <c r="AC308" s="26" t="s">
        <v>592</v>
      </c>
      <c r="AD308" s="26" t="s">
        <v>2106</v>
      </c>
      <c r="AE308" s="26" t="s">
        <v>2107</v>
      </c>
      <c r="AF308" s="26" t="s">
        <v>2108</v>
      </c>
      <c r="AG308" s="26" t="s">
        <v>4772</v>
      </c>
      <c r="AH308" s="26" t="s">
        <v>396</v>
      </c>
      <c r="AI308" s="26" t="s">
        <v>134</v>
      </c>
      <c r="AJ308" s="26" t="s">
        <v>59</v>
      </c>
      <c r="AK308" s="26">
        <v>3</v>
      </c>
      <c r="AL308" s="26">
        <v>0</v>
      </c>
      <c r="AM308" s="26" t="s">
        <v>832</v>
      </c>
      <c r="AN308" s="26" t="s">
        <v>833</v>
      </c>
      <c r="AO308" s="26" t="s">
        <v>1643</v>
      </c>
      <c r="AP308" s="26" t="s">
        <v>63</v>
      </c>
      <c r="AQ308" s="26" t="s">
        <v>117</v>
      </c>
      <c r="AR308" s="26" t="s">
        <v>65</v>
      </c>
      <c r="AS308" s="26" t="s">
        <v>285</v>
      </c>
      <c r="AT308" s="26" t="s">
        <v>286</v>
      </c>
      <c r="AU308" s="26" t="s">
        <v>372</v>
      </c>
      <c r="AV308" s="26" t="s">
        <v>1617</v>
      </c>
      <c r="AW308" s="26" t="s">
        <v>988</v>
      </c>
      <c r="AX308" s="26" t="s">
        <v>118</v>
      </c>
      <c r="AY308" s="26" t="s">
        <v>351</v>
      </c>
      <c r="AZ308" s="26"/>
      <c r="BA308" s="26"/>
      <c r="BB308" s="26" t="s">
        <v>520</v>
      </c>
      <c r="BC308" s="26" t="s">
        <v>74</v>
      </c>
      <c r="BD308" s="26"/>
    </row>
    <row r="309" spans="1:56" x14ac:dyDescent="0.25">
      <c r="A309" s="21">
        <v>99810</v>
      </c>
      <c r="B309" s="21" t="s">
        <v>2109</v>
      </c>
      <c r="C309" s="22" t="s">
        <v>76</v>
      </c>
      <c r="D309" s="20"/>
      <c r="E309" s="20">
        <v>1</v>
      </c>
      <c r="F309" s="20" t="s">
        <v>2109</v>
      </c>
      <c r="G309" s="20"/>
      <c r="H309" s="23"/>
      <c r="I309" s="20" t="s">
        <v>50</v>
      </c>
      <c r="J309" s="20" t="s">
        <v>51</v>
      </c>
      <c r="K309" s="20" t="s">
        <v>51</v>
      </c>
      <c r="L309" s="20" t="s">
        <v>4890</v>
      </c>
      <c r="M309" s="23" t="s">
        <v>52</v>
      </c>
      <c r="N309" s="20" t="s">
        <v>51</v>
      </c>
      <c r="O309" s="20" t="s">
        <v>51</v>
      </c>
      <c r="P309" s="20">
        <v>1</v>
      </c>
      <c r="Q309" s="20">
        <v>0</v>
      </c>
      <c r="R309" s="20">
        <v>1</v>
      </c>
      <c r="S309" s="20">
        <v>1</v>
      </c>
      <c r="T309" s="20">
        <v>0</v>
      </c>
      <c r="U309" s="20">
        <v>0</v>
      </c>
      <c r="V309" s="26">
        <v>0</v>
      </c>
      <c r="W309" s="26">
        <v>0</v>
      </c>
      <c r="X309" s="26">
        <v>0</v>
      </c>
      <c r="Y309" s="26">
        <v>0</v>
      </c>
      <c r="Z309" s="26">
        <v>0</v>
      </c>
      <c r="AA309" s="26">
        <v>0</v>
      </c>
      <c r="AB309" s="26">
        <v>3</v>
      </c>
      <c r="AC309" s="26" t="s">
        <v>592</v>
      </c>
      <c r="AD309" s="26" t="s">
        <v>2110</v>
      </c>
      <c r="AE309" s="26" t="s">
        <v>2111</v>
      </c>
      <c r="AF309" s="26" t="s">
        <v>2112</v>
      </c>
      <c r="AG309" s="26" t="s">
        <v>4771</v>
      </c>
      <c r="AH309" s="26" t="s">
        <v>396</v>
      </c>
      <c r="AI309" s="26" t="s">
        <v>134</v>
      </c>
      <c r="AJ309" s="26" t="s">
        <v>59</v>
      </c>
      <c r="AK309" s="26"/>
      <c r="AL309" s="26"/>
      <c r="AM309" s="26" t="s">
        <v>295</v>
      </c>
      <c r="AN309" s="26" t="s">
        <v>296</v>
      </c>
      <c r="AO309" s="26" t="s">
        <v>2113</v>
      </c>
      <c r="AP309" s="26" t="s">
        <v>63</v>
      </c>
      <c r="AQ309" s="26" t="s">
        <v>498</v>
      </c>
      <c r="AR309" s="26" t="s">
        <v>65</v>
      </c>
      <c r="AS309" s="26" t="s">
        <v>157</v>
      </c>
      <c r="AT309" s="26" t="s">
        <v>286</v>
      </c>
      <c r="AU309" s="26" t="s">
        <v>90</v>
      </c>
      <c r="AV309" s="26" t="s">
        <v>1617</v>
      </c>
      <c r="AW309" s="26" t="s">
        <v>988</v>
      </c>
      <c r="AX309" s="26" t="s">
        <v>574</v>
      </c>
      <c r="AY309" s="26" t="s">
        <v>198</v>
      </c>
      <c r="AZ309" s="26"/>
      <c r="BA309" s="26"/>
      <c r="BB309" s="26" t="s">
        <v>2114</v>
      </c>
      <c r="BC309" s="26" t="s">
        <v>74</v>
      </c>
      <c r="BD309" s="26"/>
    </row>
    <row r="310" spans="1:56" x14ac:dyDescent="0.25">
      <c r="A310" s="21">
        <v>99828</v>
      </c>
      <c r="B310" s="21" t="s">
        <v>2115</v>
      </c>
      <c r="C310" s="22" t="s">
        <v>76</v>
      </c>
      <c r="D310" s="20"/>
      <c r="E310" s="20">
        <v>1</v>
      </c>
      <c r="F310" s="20" t="s">
        <v>2115</v>
      </c>
      <c r="G310" s="20"/>
      <c r="H310" s="23"/>
      <c r="I310" s="20" t="s">
        <v>50</v>
      </c>
      <c r="J310" s="20" t="s">
        <v>51</v>
      </c>
      <c r="K310" s="20" t="s">
        <v>51</v>
      </c>
      <c r="L310" s="20"/>
      <c r="M310" s="23" t="s">
        <v>52</v>
      </c>
      <c r="N310" s="20" t="s">
        <v>51</v>
      </c>
      <c r="O310" s="20" t="s">
        <v>51</v>
      </c>
      <c r="P310" s="20">
        <v>1</v>
      </c>
      <c r="Q310" s="20">
        <v>0</v>
      </c>
      <c r="R310" s="20">
        <v>1</v>
      </c>
      <c r="S310" s="20">
        <v>1</v>
      </c>
      <c r="T310" s="20">
        <v>0</v>
      </c>
      <c r="U310" s="20">
        <v>0</v>
      </c>
      <c r="V310" s="26">
        <v>0</v>
      </c>
      <c r="W310" s="26">
        <v>0</v>
      </c>
      <c r="X310" s="26">
        <v>0</v>
      </c>
      <c r="Y310" s="26" t="s">
        <v>4694</v>
      </c>
      <c r="Z310" s="26">
        <v>0</v>
      </c>
      <c r="AA310" s="26">
        <v>1</v>
      </c>
      <c r="AB310" s="26">
        <v>3</v>
      </c>
      <c r="AC310" s="26" t="s">
        <v>592</v>
      </c>
      <c r="AD310" s="26" t="s">
        <v>2116</v>
      </c>
      <c r="AE310" s="26" t="s">
        <v>2117</v>
      </c>
      <c r="AF310" s="26" t="s">
        <v>2118</v>
      </c>
      <c r="AG310" s="26" t="s">
        <v>4786</v>
      </c>
      <c r="AH310" s="26" t="s">
        <v>396</v>
      </c>
      <c r="AI310" s="26" t="s">
        <v>207</v>
      </c>
      <c r="AJ310" s="26" t="s">
        <v>59</v>
      </c>
      <c r="AK310" s="26">
        <v>3</v>
      </c>
      <c r="AL310" s="26">
        <v>0</v>
      </c>
      <c r="AM310" s="26" t="s">
        <v>832</v>
      </c>
      <c r="AN310" s="26" t="s">
        <v>833</v>
      </c>
      <c r="AO310" s="26" t="s">
        <v>2119</v>
      </c>
      <c r="AP310" s="26" t="s">
        <v>63</v>
      </c>
      <c r="AQ310" s="26" t="s">
        <v>88</v>
      </c>
      <c r="AR310" s="26" t="s">
        <v>65</v>
      </c>
      <c r="AS310" s="26" t="s">
        <v>379</v>
      </c>
      <c r="AT310" s="26" t="s">
        <v>286</v>
      </c>
      <c r="AU310" s="26" t="s">
        <v>90</v>
      </c>
      <c r="AV310" s="26" t="s">
        <v>1617</v>
      </c>
      <c r="AW310" s="26" t="s">
        <v>988</v>
      </c>
      <c r="AX310" s="26" t="s">
        <v>93</v>
      </c>
      <c r="AY310" s="26" t="s">
        <v>234</v>
      </c>
      <c r="AZ310" s="26"/>
      <c r="BA310" s="26"/>
      <c r="BB310" s="26" t="s">
        <v>575</v>
      </c>
      <c r="BC310" s="26" t="s">
        <v>74</v>
      </c>
      <c r="BD310" s="26"/>
    </row>
    <row r="311" spans="1:56" x14ac:dyDescent="0.25">
      <c r="A311" s="21">
        <v>99903</v>
      </c>
      <c r="B311" s="21" t="s">
        <v>2120</v>
      </c>
      <c r="C311" s="22"/>
      <c r="D311" s="20"/>
      <c r="E311" s="20">
        <v>2</v>
      </c>
      <c r="F311" s="20" t="s">
        <v>2121</v>
      </c>
      <c r="G311" s="20"/>
      <c r="H311" s="23"/>
      <c r="I311" s="20" t="s">
        <v>50</v>
      </c>
      <c r="J311" s="20" t="s">
        <v>51</v>
      </c>
      <c r="K311" s="20" t="s">
        <v>51</v>
      </c>
      <c r="L311" s="20" t="s">
        <v>4990</v>
      </c>
      <c r="M311" s="23" t="s">
        <v>52</v>
      </c>
      <c r="N311" s="20" t="s">
        <v>167</v>
      </c>
      <c r="O311" s="20" t="s">
        <v>51</v>
      </c>
      <c r="P311" s="20">
        <v>0</v>
      </c>
      <c r="Q311" s="20">
        <v>0</v>
      </c>
      <c r="R311" s="20">
        <v>0</v>
      </c>
      <c r="S311" s="20">
        <v>1</v>
      </c>
      <c r="T311" s="20">
        <v>0</v>
      </c>
      <c r="U311" s="20">
        <v>0</v>
      </c>
      <c r="V311" s="26">
        <v>0</v>
      </c>
      <c r="W311" s="26">
        <v>0</v>
      </c>
      <c r="X311" s="26">
        <v>0</v>
      </c>
      <c r="Y311" s="26">
        <v>0</v>
      </c>
      <c r="Z311" s="26">
        <v>0</v>
      </c>
      <c r="AA311" s="26">
        <v>0</v>
      </c>
      <c r="AB311" s="26">
        <v>1</v>
      </c>
      <c r="AC311" s="26" t="s">
        <v>1315</v>
      </c>
      <c r="AD311" s="26" t="s">
        <v>2122</v>
      </c>
      <c r="AE311" s="26" t="s">
        <v>2123</v>
      </c>
      <c r="AF311" s="26" t="s">
        <v>2124</v>
      </c>
      <c r="AG311" s="26" t="s">
        <v>2125</v>
      </c>
      <c r="AH311" s="26" t="s">
        <v>356</v>
      </c>
      <c r="AI311" s="26" t="s">
        <v>134</v>
      </c>
      <c r="AJ311" s="26" t="s">
        <v>59</v>
      </c>
      <c r="AK311" s="26"/>
      <c r="AL311" s="26"/>
      <c r="AM311" s="26" t="s">
        <v>295</v>
      </c>
      <c r="AN311" s="26" t="s">
        <v>296</v>
      </c>
      <c r="AO311" s="26" t="s">
        <v>1700</v>
      </c>
      <c r="AP311" s="26" t="s">
        <v>63</v>
      </c>
      <c r="AQ311" s="26" t="s">
        <v>64</v>
      </c>
      <c r="AR311" s="26" t="s">
        <v>65</v>
      </c>
      <c r="AS311" s="26" t="s">
        <v>157</v>
      </c>
      <c r="AT311" s="26" t="s">
        <v>286</v>
      </c>
      <c r="AU311" s="26" t="s">
        <v>90</v>
      </c>
      <c r="AV311" s="26" t="s">
        <v>246</v>
      </c>
      <c r="AW311" s="26" t="s">
        <v>142</v>
      </c>
      <c r="AX311" s="26" t="s">
        <v>71</v>
      </c>
      <c r="AY311" s="26" t="s">
        <v>287</v>
      </c>
      <c r="AZ311" s="26"/>
      <c r="BA311" s="26"/>
      <c r="BB311" s="26" t="s">
        <v>683</v>
      </c>
      <c r="BC311" s="26" t="s">
        <v>74</v>
      </c>
      <c r="BD311" s="26"/>
    </row>
    <row r="312" spans="1:56" x14ac:dyDescent="0.25">
      <c r="A312" s="21">
        <v>100109</v>
      </c>
      <c r="B312" s="21" t="s">
        <v>2126</v>
      </c>
      <c r="C312" s="22"/>
      <c r="D312" s="20"/>
      <c r="E312" s="20">
        <v>1</v>
      </c>
      <c r="F312" s="20" t="s">
        <v>2126</v>
      </c>
      <c r="G312" s="20"/>
      <c r="H312" s="23"/>
      <c r="I312" s="20" t="s">
        <v>50</v>
      </c>
      <c r="J312" s="20" t="s">
        <v>2127</v>
      </c>
      <c r="K312" s="20" t="s">
        <v>51</v>
      </c>
      <c r="L312" s="20" t="s">
        <v>4891</v>
      </c>
      <c r="M312" s="23" t="s">
        <v>52</v>
      </c>
      <c r="N312" s="20" t="s">
        <v>51</v>
      </c>
      <c r="O312" s="20" t="s">
        <v>51</v>
      </c>
      <c r="P312" s="20">
        <v>0</v>
      </c>
      <c r="Q312" s="20">
        <v>0</v>
      </c>
      <c r="R312" s="20">
        <v>0</v>
      </c>
      <c r="S312" s="20">
        <v>1</v>
      </c>
      <c r="T312" s="20">
        <v>1</v>
      </c>
      <c r="U312" s="20">
        <v>1</v>
      </c>
      <c r="V312" s="26">
        <v>0</v>
      </c>
      <c r="W312" s="26">
        <v>0</v>
      </c>
      <c r="X312" s="26">
        <v>0</v>
      </c>
      <c r="Y312" s="26" t="s">
        <v>4695</v>
      </c>
      <c r="Z312" s="26">
        <v>0</v>
      </c>
      <c r="AA312" s="26">
        <v>2</v>
      </c>
      <c r="AB312" s="26">
        <v>3</v>
      </c>
      <c r="AC312" s="26" t="s">
        <v>1883</v>
      </c>
      <c r="AD312" s="26" t="s">
        <v>2128</v>
      </c>
      <c r="AE312" s="26" t="s">
        <v>2129</v>
      </c>
      <c r="AF312" s="26" t="s">
        <v>2130</v>
      </c>
      <c r="AG312" s="26" t="s">
        <v>4771</v>
      </c>
      <c r="AH312" s="26" t="s">
        <v>1884</v>
      </c>
      <c r="AI312" s="26" t="s">
        <v>134</v>
      </c>
      <c r="AJ312" s="26" t="s">
        <v>208</v>
      </c>
      <c r="AK312" s="26"/>
      <c r="AL312" s="26"/>
      <c r="AM312" s="26"/>
      <c r="AN312" s="26"/>
      <c r="AO312" s="26" t="s">
        <v>1058</v>
      </c>
      <c r="AP312" s="26" t="s">
        <v>197</v>
      </c>
      <c r="AQ312" s="26" t="s">
        <v>88</v>
      </c>
      <c r="AR312" s="26" t="s">
        <v>65</v>
      </c>
      <c r="AS312" s="26" t="s">
        <v>89</v>
      </c>
      <c r="AT312" s="26" t="s">
        <v>67</v>
      </c>
      <c r="AU312" s="26" t="s">
        <v>68</v>
      </c>
      <c r="AV312" s="26" t="s">
        <v>176</v>
      </c>
      <c r="AW312" s="26" t="s">
        <v>142</v>
      </c>
      <c r="AX312" s="26" t="s">
        <v>71</v>
      </c>
      <c r="AY312" s="26" t="s">
        <v>177</v>
      </c>
      <c r="AZ312" s="26"/>
      <c r="BA312" s="26"/>
      <c r="BB312" s="26" t="s">
        <v>437</v>
      </c>
      <c r="BC312" s="26" t="s">
        <v>74</v>
      </c>
      <c r="BD312" s="26"/>
    </row>
    <row r="313" spans="1:56" x14ac:dyDescent="0.25">
      <c r="A313" s="21">
        <v>100120</v>
      </c>
      <c r="B313" s="21" t="s">
        <v>2131</v>
      </c>
      <c r="C313" s="22"/>
      <c r="D313" s="20"/>
      <c r="E313" s="20">
        <v>1</v>
      </c>
      <c r="F313" s="20" t="s">
        <v>2131</v>
      </c>
      <c r="G313" s="20"/>
      <c r="H313" s="23"/>
      <c r="I313" s="20" t="s">
        <v>50</v>
      </c>
      <c r="J313" s="20" t="s">
        <v>202</v>
      </c>
      <c r="K313" s="20" t="s">
        <v>191</v>
      </c>
      <c r="L313" s="20" t="s">
        <v>5031</v>
      </c>
      <c r="M313" s="23" t="s">
        <v>52</v>
      </c>
      <c r="N313" s="20" t="s">
        <v>51</v>
      </c>
      <c r="O313" s="20" t="s">
        <v>51</v>
      </c>
      <c r="P313" s="20">
        <v>0</v>
      </c>
      <c r="Q313" s="20">
        <v>0</v>
      </c>
      <c r="R313" s="20">
        <v>0</v>
      </c>
      <c r="S313" s="20">
        <v>1</v>
      </c>
      <c r="T313" s="20">
        <v>0</v>
      </c>
      <c r="U313" s="20">
        <v>0</v>
      </c>
      <c r="V313" s="26">
        <v>0</v>
      </c>
      <c r="W313" s="26">
        <v>0</v>
      </c>
      <c r="X313" s="26">
        <v>0</v>
      </c>
      <c r="Y313" s="26" t="s">
        <v>4694</v>
      </c>
      <c r="Z313" s="26">
        <v>0</v>
      </c>
      <c r="AA313" s="26">
        <v>1</v>
      </c>
      <c r="AB313" s="26">
        <v>1</v>
      </c>
      <c r="AC313" s="26" t="s">
        <v>1883</v>
      </c>
      <c r="AD313" s="26" t="s">
        <v>2132</v>
      </c>
      <c r="AE313" s="26" t="s">
        <v>2133</v>
      </c>
      <c r="AF313" s="26" t="s">
        <v>2134</v>
      </c>
      <c r="AG313" s="26" t="s">
        <v>4772</v>
      </c>
      <c r="AH313" s="26" t="s">
        <v>1884</v>
      </c>
      <c r="AI313" s="26" t="s">
        <v>134</v>
      </c>
      <c r="AJ313" s="26" t="s">
        <v>186</v>
      </c>
      <c r="AK313" s="26">
        <v>3</v>
      </c>
      <c r="AL313" s="26" t="s">
        <v>2135</v>
      </c>
      <c r="AM313" s="26"/>
      <c r="AN313" s="26"/>
      <c r="AO313" s="26" t="s">
        <v>1412</v>
      </c>
      <c r="AP313" s="26" t="s">
        <v>175</v>
      </c>
      <c r="AQ313" s="26" t="s">
        <v>64</v>
      </c>
      <c r="AR313" s="26" t="s">
        <v>156</v>
      </c>
      <c r="AS313" s="26" t="s">
        <v>379</v>
      </c>
      <c r="AT313" s="26" t="s">
        <v>127</v>
      </c>
      <c r="AU313" s="26" t="s">
        <v>68</v>
      </c>
      <c r="AV313" s="26" t="s">
        <v>176</v>
      </c>
      <c r="AW313" s="26" t="s">
        <v>142</v>
      </c>
      <c r="AX313" s="26" t="s">
        <v>2136</v>
      </c>
      <c r="AY313" s="26" t="s">
        <v>234</v>
      </c>
      <c r="AZ313" s="26"/>
      <c r="BA313" s="26"/>
      <c r="BB313" s="26"/>
      <c r="BC313" s="26" t="s">
        <v>74</v>
      </c>
      <c r="BD313" s="26"/>
    </row>
    <row r="314" spans="1:56" x14ac:dyDescent="0.25">
      <c r="A314" s="21">
        <v>100136</v>
      </c>
      <c r="B314" s="21" t="s">
        <v>2137</v>
      </c>
      <c r="C314" s="22" t="s">
        <v>76</v>
      </c>
      <c r="D314" s="20"/>
      <c r="E314" s="20">
        <v>2</v>
      </c>
      <c r="F314" s="20" t="s">
        <v>2138</v>
      </c>
      <c r="G314" s="20"/>
      <c r="H314" s="23"/>
      <c r="I314" s="20" t="s">
        <v>50</v>
      </c>
      <c r="J314" s="20" t="s">
        <v>51</v>
      </c>
      <c r="K314" s="20" t="s">
        <v>51</v>
      </c>
      <c r="L314" s="20" t="s">
        <v>4890</v>
      </c>
      <c r="M314" s="23" t="s">
        <v>52</v>
      </c>
      <c r="N314" s="20" t="s">
        <v>51</v>
      </c>
      <c r="O314" s="20" t="s">
        <v>51</v>
      </c>
      <c r="P314" s="20">
        <v>1</v>
      </c>
      <c r="Q314" s="20">
        <v>1</v>
      </c>
      <c r="R314" s="20">
        <v>1</v>
      </c>
      <c r="S314" s="20">
        <v>1</v>
      </c>
      <c r="T314" s="20">
        <v>0</v>
      </c>
      <c r="U314" s="20">
        <v>1</v>
      </c>
      <c r="V314" s="26">
        <v>0</v>
      </c>
      <c r="W314" s="26">
        <v>0</v>
      </c>
      <c r="X314" s="26">
        <v>0</v>
      </c>
      <c r="Y314" s="26">
        <v>0</v>
      </c>
      <c r="Z314" s="26">
        <v>0</v>
      </c>
      <c r="AA314" s="26">
        <v>0</v>
      </c>
      <c r="AB314" s="26">
        <v>5</v>
      </c>
      <c r="AC314" s="26" t="s">
        <v>1883</v>
      </c>
      <c r="AD314" s="26" t="s">
        <v>2139</v>
      </c>
      <c r="AE314" s="26" t="s">
        <v>2140</v>
      </c>
      <c r="AF314" s="26" t="s">
        <v>2141</v>
      </c>
      <c r="AG314" s="26" t="s">
        <v>51</v>
      </c>
      <c r="AH314" s="26" t="s">
        <v>1884</v>
      </c>
      <c r="AI314" s="26" t="s">
        <v>207</v>
      </c>
      <c r="AJ314" s="26" t="s">
        <v>186</v>
      </c>
      <c r="AK314" s="26"/>
      <c r="AL314" s="26"/>
      <c r="AM314" s="26"/>
      <c r="AN314" s="26"/>
      <c r="AO314" s="26" t="s">
        <v>630</v>
      </c>
      <c r="AP314" s="26" t="s">
        <v>63</v>
      </c>
      <c r="AQ314" s="26" t="s">
        <v>88</v>
      </c>
      <c r="AR314" s="26" t="s">
        <v>65</v>
      </c>
      <c r="AS314" s="26" t="s">
        <v>89</v>
      </c>
      <c r="AT314" s="26" t="s">
        <v>127</v>
      </c>
      <c r="AU314" s="26" t="s">
        <v>90</v>
      </c>
      <c r="AV314" s="26" t="s">
        <v>176</v>
      </c>
      <c r="AW314" s="26" t="s">
        <v>142</v>
      </c>
      <c r="AX314" s="26" t="s">
        <v>93</v>
      </c>
      <c r="AY314" s="26" t="s">
        <v>177</v>
      </c>
      <c r="AZ314" s="26"/>
      <c r="BA314" s="26"/>
      <c r="BB314" s="26" t="s">
        <v>145</v>
      </c>
      <c r="BC314" s="26" t="s">
        <v>74</v>
      </c>
      <c r="BD314" s="26"/>
    </row>
    <row r="315" spans="1:56" x14ac:dyDescent="0.25">
      <c r="A315" s="21">
        <v>100160</v>
      </c>
      <c r="B315" s="21" t="s">
        <v>2142</v>
      </c>
      <c r="C315" s="22" t="s">
        <v>76</v>
      </c>
      <c r="D315" s="20"/>
      <c r="E315" s="20">
        <v>1</v>
      </c>
      <c r="F315" s="20" t="s">
        <v>2142</v>
      </c>
      <c r="G315" s="20"/>
      <c r="H315" s="23"/>
      <c r="I315" s="20" t="s">
        <v>50</v>
      </c>
      <c r="J315" s="20" t="s">
        <v>2143</v>
      </c>
      <c r="K315" s="20" t="s">
        <v>51</v>
      </c>
      <c r="L315" s="20" t="s">
        <v>4991</v>
      </c>
      <c r="M315" s="23" t="s">
        <v>52</v>
      </c>
      <c r="N315" s="20" t="s">
        <v>51</v>
      </c>
      <c r="O315" s="20" t="s">
        <v>51</v>
      </c>
      <c r="P315" s="20">
        <v>0</v>
      </c>
      <c r="Q315" s="20">
        <v>0</v>
      </c>
      <c r="R315" s="20">
        <v>0</v>
      </c>
      <c r="S315" s="20">
        <v>1</v>
      </c>
      <c r="T315" s="20">
        <v>0</v>
      </c>
      <c r="U315" s="20">
        <v>0</v>
      </c>
      <c r="V315" s="26">
        <v>0</v>
      </c>
      <c r="W315" s="26">
        <v>0</v>
      </c>
      <c r="X315" s="26">
        <v>0</v>
      </c>
      <c r="Y315" s="26" t="s">
        <v>4694</v>
      </c>
      <c r="Z315" s="26">
        <v>0</v>
      </c>
      <c r="AA315" s="26">
        <v>1</v>
      </c>
      <c r="AB315" s="26">
        <v>1</v>
      </c>
      <c r="AC315" s="26" t="s">
        <v>1883</v>
      </c>
      <c r="AD315" s="26" t="s">
        <v>2144</v>
      </c>
      <c r="AE315" s="26" t="s">
        <v>2145</v>
      </c>
      <c r="AF315" s="26" t="s">
        <v>2146</v>
      </c>
      <c r="AG315" s="26" t="s">
        <v>4772</v>
      </c>
      <c r="AH315" s="26" t="s">
        <v>1884</v>
      </c>
      <c r="AI315" s="26" t="s">
        <v>134</v>
      </c>
      <c r="AJ315" s="26" t="s">
        <v>208</v>
      </c>
      <c r="AK315" s="26">
        <v>3</v>
      </c>
      <c r="AL315" s="26" t="s">
        <v>2135</v>
      </c>
      <c r="AM315" s="26"/>
      <c r="AN315" s="26"/>
      <c r="AO315" s="26" t="s">
        <v>1412</v>
      </c>
      <c r="AP315" s="26" t="s">
        <v>175</v>
      </c>
      <c r="AQ315" s="26" t="s">
        <v>64</v>
      </c>
      <c r="AR315" s="26" t="s">
        <v>156</v>
      </c>
      <c r="AS315" s="26" t="s">
        <v>89</v>
      </c>
      <c r="AT315" s="26" t="s">
        <v>127</v>
      </c>
      <c r="AU315" s="26" t="s">
        <v>158</v>
      </c>
      <c r="AV315" s="26" t="s">
        <v>176</v>
      </c>
      <c r="AW315" s="26" t="s">
        <v>142</v>
      </c>
      <c r="AX315" s="26" t="s">
        <v>2147</v>
      </c>
      <c r="AY315" s="26" t="s">
        <v>287</v>
      </c>
      <c r="AZ315" s="26"/>
      <c r="BA315" s="26"/>
      <c r="BB315" s="26" t="s">
        <v>199</v>
      </c>
      <c r="BC315" s="26" t="s">
        <v>74</v>
      </c>
      <c r="BD315" s="26"/>
    </row>
    <row r="316" spans="1:56" x14ac:dyDescent="0.25">
      <c r="A316" s="21">
        <v>100215</v>
      </c>
      <c r="B316" s="21" t="s">
        <v>2148</v>
      </c>
      <c r="C316" s="22"/>
      <c r="D316" s="20"/>
      <c r="E316" s="20">
        <v>1</v>
      </c>
      <c r="F316" s="20" t="s">
        <v>2148</v>
      </c>
      <c r="G316" s="20"/>
      <c r="H316" s="23"/>
      <c r="I316" s="20" t="s">
        <v>50</v>
      </c>
      <c r="J316" s="20" t="s">
        <v>2149</v>
      </c>
      <c r="K316" s="20" t="s">
        <v>568</v>
      </c>
      <c r="L316" s="20" t="s">
        <v>4892</v>
      </c>
      <c r="M316" s="23" t="s">
        <v>52</v>
      </c>
      <c r="N316" s="20" t="s">
        <v>51</v>
      </c>
      <c r="O316" s="20" t="s">
        <v>51</v>
      </c>
      <c r="P316" s="20">
        <v>0</v>
      </c>
      <c r="Q316" s="20">
        <v>0</v>
      </c>
      <c r="R316" s="20">
        <v>0</v>
      </c>
      <c r="S316" s="20">
        <v>1</v>
      </c>
      <c r="T316" s="20">
        <v>0</v>
      </c>
      <c r="U316" s="20">
        <v>0</v>
      </c>
      <c r="V316" s="26" t="s">
        <v>18</v>
      </c>
      <c r="W316" s="26">
        <v>0</v>
      </c>
      <c r="X316" s="26">
        <v>0</v>
      </c>
      <c r="Y316" s="26">
        <v>0</v>
      </c>
      <c r="Z316" s="26">
        <v>0</v>
      </c>
      <c r="AA316" s="26">
        <v>1</v>
      </c>
      <c r="AB316" s="26">
        <v>1</v>
      </c>
      <c r="AC316" s="26" t="s">
        <v>238</v>
      </c>
      <c r="AD316" s="26" t="s">
        <v>2150</v>
      </c>
      <c r="AE316" s="26" t="s">
        <v>2151</v>
      </c>
      <c r="AF316" s="26" t="s">
        <v>2152</v>
      </c>
      <c r="AG316" s="26" t="s">
        <v>51</v>
      </c>
      <c r="AH316" s="26" t="s">
        <v>612</v>
      </c>
      <c r="AI316" s="26" t="s">
        <v>207</v>
      </c>
      <c r="AJ316" s="26" t="s">
        <v>208</v>
      </c>
      <c r="AK316" s="26"/>
      <c r="AL316" s="26"/>
      <c r="AM316" s="26"/>
      <c r="AN316" s="26"/>
      <c r="AO316" s="26" t="s">
        <v>872</v>
      </c>
      <c r="AP316" s="26" t="s">
        <v>175</v>
      </c>
      <c r="AQ316" s="26" t="s">
        <v>64</v>
      </c>
      <c r="AR316" s="26" t="s">
        <v>156</v>
      </c>
      <c r="AS316" s="26" t="s">
        <v>379</v>
      </c>
      <c r="AT316" s="26" t="s">
        <v>127</v>
      </c>
      <c r="AU316" s="26" t="s">
        <v>158</v>
      </c>
      <c r="AV316" s="26" t="s">
        <v>176</v>
      </c>
      <c r="AW316" s="26" t="s">
        <v>142</v>
      </c>
      <c r="AX316" s="26" t="s">
        <v>222</v>
      </c>
      <c r="AY316" s="26" t="s">
        <v>198</v>
      </c>
      <c r="AZ316" s="26"/>
      <c r="BA316" s="26"/>
      <c r="BB316" s="26" t="s">
        <v>437</v>
      </c>
      <c r="BC316" s="26" t="s">
        <v>74</v>
      </c>
      <c r="BD316" s="26"/>
    </row>
    <row r="317" spans="1:56" x14ac:dyDescent="0.25">
      <c r="A317" s="21">
        <v>100225</v>
      </c>
      <c r="B317" s="21" t="s">
        <v>2153</v>
      </c>
      <c r="C317" s="22" t="s">
        <v>76</v>
      </c>
      <c r="D317" s="20"/>
      <c r="E317" s="20">
        <v>1</v>
      </c>
      <c r="F317" s="20" t="s">
        <v>2153</v>
      </c>
      <c r="G317" s="20"/>
      <c r="H317" s="23"/>
      <c r="I317" s="20" t="s">
        <v>50</v>
      </c>
      <c r="J317" s="20" t="s">
        <v>51</v>
      </c>
      <c r="K317" s="20" t="s">
        <v>51</v>
      </c>
      <c r="L317" s="20"/>
      <c r="M317" s="23" t="s">
        <v>52</v>
      </c>
      <c r="N317" s="20" t="s">
        <v>51</v>
      </c>
      <c r="O317" s="20" t="s">
        <v>51</v>
      </c>
      <c r="P317" s="20">
        <v>1</v>
      </c>
      <c r="Q317" s="20">
        <v>1</v>
      </c>
      <c r="R317" s="20">
        <v>1</v>
      </c>
      <c r="S317" s="20">
        <v>1</v>
      </c>
      <c r="T317" s="20">
        <v>1</v>
      </c>
      <c r="U317" s="20">
        <v>1</v>
      </c>
      <c r="V317" s="26">
        <v>0</v>
      </c>
      <c r="W317" s="26">
        <v>0</v>
      </c>
      <c r="X317" s="26" t="s">
        <v>4695</v>
      </c>
      <c r="Y317" s="26">
        <v>0</v>
      </c>
      <c r="Z317" s="26">
        <v>0</v>
      </c>
      <c r="AA317" s="26">
        <v>2</v>
      </c>
      <c r="AB317" s="26">
        <v>6</v>
      </c>
      <c r="AC317" s="26" t="s">
        <v>238</v>
      </c>
      <c r="AD317" s="26" t="s">
        <v>2154</v>
      </c>
      <c r="AE317" s="26" t="s">
        <v>2155</v>
      </c>
      <c r="AF317" s="26" t="s">
        <v>2156</v>
      </c>
      <c r="AG317" s="26" t="s">
        <v>51</v>
      </c>
      <c r="AH317" s="26" t="s">
        <v>612</v>
      </c>
      <c r="AI317" s="26" t="s">
        <v>207</v>
      </c>
      <c r="AJ317" s="26" t="s">
        <v>59</v>
      </c>
      <c r="AK317" s="26">
        <v>1</v>
      </c>
      <c r="AL317" s="26">
        <v>0</v>
      </c>
      <c r="AM317" s="26" t="s">
        <v>219</v>
      </c>
      <c r="AN317" s="26" t="s">
        <v>220</v>
      </c>
      <c r="AO317" s="26" t="s">
        <v>2157</v>
      </c>
      <c r="AP317" s="26" t="s">
        <v>175</v>
      </c>
      <c r="AQ317" s="26" t="s">
        <v>117</v>
      </c>
      <c r="AR317" s="26" t="s">
        <v>65</v>
      </c>
      <c r="AS317" s="26" t="s">
        <v>379</v>
      </c>
      <c r="AT317" s="26" t="s">
        <v>127</v>
      </c>
      <c r="AU317" s="26" t="s">
        <v>68</v>
      </c>
      <c r="AV317" s="26" t="s">
        <v>246</v>
      </c>
      <c r="AW317" s="26" t="s">
        <v>142</v>
      </c>
      <c r="AX317" s="26" t="s">
        <v>118</v>
      </c>
      <c r="AY317" s="26" t="s">
        <v>177</v>
      </c>
      <c r="AZ317" s="26"/>
      <c r="BA317" s="26"/>
      <c r="BB317" s="26" t="s">
        <v>145</v>
      </c>
      <c r="BC317" s="26" t="s">
        <v>74</v>
      </c>
      <c r="BD317" s="26"/>
    </row>
    <row r="318" spans="1:56" x14ac:dyDescent="0.25">
      <c r="A318" s="21">
        <v>100310</v>
      </c>
      <c r="B318" s="21" t="s">
        <v>2158</v>
      </c>
      <c r="C318" s="22"/>
      <c r="D318" s="20"/>
      <c r="E318" s="20">
        <v>1</v>
      </c>
      <c r="F318" s="20" t="s">
        <v>2158</v>
      </c>
      <c r="G318" s="20"/>
      <c r="H318" s="23"/>
      <c r="I318" s="20" t="s">
        <v>50</v>
      </c>
      <c r="J318" s="20" t="s">
        <v>51</v>
      </c>
      <c r="K318" s="20" t="s">
        <v>51</v>
      </c>
      <c r="L318" s="20"/>
      <c r="M318" s="23" t="s">
        <v>52</v>
      </c>
      <c r="N318" s="20" t="s">
        <v>51</v>
      </c>
      <c r="O318" s="20" t="s">
        <v>51</v>
      </c>
      <c r="P318" s="20">
        <v>1</v>
      </c>
      <c r="Q318" s="20">
        <v>1</v>
      </c>
      <c r="R318" s="20">
        <v>1</v>
      </c>
      <c r="S318" s="20">
        <v>1</v>
      </c>
      <c r="T318" s="20">
        <v>1</v>
      </c>
      <c r="U318" s="20">
        <v>0</v>
      </c>
      <c r="V318" s="26">
        <v>0</v>
      </c>
      <c r="W318" s="26">
        <v>0</v>
      </c>
      <c r="X318" s="26">
        <v>0</v>
      </c>
      <c r="Y318" s="26" t="s">
        <v>4694</v>
      </c>
      <c r="Z318" s="26">
        <v>0</v>
      </c>
      <c r="AA318" s="26">
        <v>1</v>
      </c>
      <c r="AB318" s="26">
        <v>5</v>
      </c>
      <c r="AC318" s="26" t="s">
        <v>338</v>
      </c>
      <c r="AD318" s="26" t="s">
        <v>2159</v>
      </c>
      <c r="AE318" s="26" t="s">
        <v>2160</v>
      </c>
      <c r="AF318" s="26" t="s">
        <v>2161</v>
      </c>
      <c r="AG318" s="26" t="s">
        <v>4787</v>
      </c>
      <c r="AH318" s="26" t="s">
        <v>356</v>
      </c>
      <c r="AI318" s="26" t="s">
        <v>134</v>
      </c>
      <c r="AJ318" s="26" t="s">
        <v>186</v>
      </c>
      <c r="AK318" s="26">
        <v>3</v>
      </c>
      <c r="AL318" s="26" t="s">
        <v>2162</v>
      </c>
      <c r="AM318" s="26" t="s">
        <v>219</v>
      </c>
      <c r="AN318" s="26" t="s">
        <v>220</v>
      </c>
      <c r="AO318" s="26" t="s">
        <v>2157</v>
      </c>
      <c r="AP318" s="26" t="s">
        <v>175</v>
      </c>
      <c r="AQ318" s="26" t="s">
        <v>117</v>
      </c>
      <c r="AR318" s="26" t="s">
        <v>65</v>
      </c>
      <c r="AS318" s="26" t="s">
        <v>379</v>
      </c>
      <c r="AT318" s="26" t="s">
        <v>127</v>
      </c>
      <c r="AU318" s="26" t="s">
        <v>68</v>
      </c>
      <c r="AV318" s="26" t="s">
        <v>246</v>
      </c>
      <c r="AW318" s="26" t="s">
        <v>142</v>
      </c>
      <c r="AX318" s="26" t="s">
        <v>143</v>
      </c>
      <c r="AY318" s="26" t="s">
        <v>223</v>
      </c>
      <c r="AZ318" s="26"/>
      <c r="BA318" s="26"/>
      <c r="BB318" s="26" t="s">
        <v>352</v>
      </c>
      <c r="BC318" s="26" t="s">
        <v>74</v>
      </c>
      <c r="BD318" s="26"/>
    </row>
    <row r="319" spans="1:56" x14ac:dyDescent="0.25">
      <c r="A319" s="21">
        <v>100382</v>
      </c>
      <c r="B319" s="21" t="s">
        <v>2163</v>
      </c>
      <c r="C319" s="22"/>
      <c r="D319" s="20" t="s">
        <v>4768</v>
      </c>
      <c r="E319" s="20">
        <v>1</v>
      </c>
      <c r="F319" s="20" t="s">
        <v>2163</v>
      </c>
      <c r="G319" s="20"/>
      <c r="H319" s="23"/>
      <c r="I319" s="20" t="s">
        <v>50</v>
      </c>
      <c r="J319" s="20" t="s">
        <v>51</v>
      </c>
      <c r="K319" s="20" t="s">
        <v>51</v>
      </c>
      <c r="L319" s="20"/>
      <c r="M319" s="23" t="s">
        <v>52</v>
      </c>
      <c r="N319" s="20" t="s">
        <v>51</v>
      </c>
      <c r="O319" s="20" t="s">
        <v>51</v>
      </c>
      <c r="P319" s="20">
        <v>0</v>
      </c>
      <c r="Q319" s="20">
        <v>0</v>
      </c>
      <c r="R319" s="20">
        <v>1</v>
      </c>
      <c r="S319" s="20">
        <v>1</v>
      </c>
      <c r="T319" s="20">
        <v>0</v>
      </c>
      <c r="U319" s="20">
        <v>0</v>
      </c>
      <c r="V319" s="26">
        <v>0</v>
      </c>
      <c r="W319" s="26">
        <v>0</v>
      </c>
      <c r="X319" s="26">
        <v>0</v>
      </c>
      <c r="Y319" s="26">
        <v>0</v>
      </c>
      <c r="Z319" s="26">
        <v>0</v>
      </c>
      <c r="AA319" s="26">
        <v>0</v>
      </c>
      <c r="AB319" s="26">
        <v>2</v>
      </c>
      <c r="AC319" s="26" t="s">
        <v>278</v>
      </c>
      <c r="AD319" s="26" t="s">
        <v>2164</v>
      </c>
      <c r="AE319" s="26" t="s">
        <v>2165</v>
      </c>
      <c r="AF319" s="26" t="s">
        <v>2166</v>
      </c>
      <c r="AG319" s="26" t="s">
        <v>51</v>
      </c>
      <c r="AH319" s="26" t="s">
        <v>282</v>
      </c>
      <c r="AI319" s="26" t="s">
        <v>58</v>
      </c>
      <c r="AJ319" s="26" t="s">
        <v>83</v>
      </c>
      <c r="AK319" s="26">
        <v>0</v>
      </c>
      <c r="AL319" s="26">
        <v>0</v>
      </c>
      <c r="AM319" s="26" t="s">
        <v>386</v>
      </c>
      <c r="AN319" s="26" t="s">
        <v>387</v>
      </c>
      <c r="AO319" s="26" t="s">
        <v>2167</v>
      </c>
      <c r="AP319" s="26" t="s">
        <v>63</v>
      </c>
      <c r="AQ319" s="26" t="s">
        <v>88</v>
      </c>
      <c r="AR319" s="26" t="s">
        <v>284</v>
      </c>
      <c r="AS319" s="26" t="s">
        <v>89</v>
      </c>
      <c r="AT319" s="26" t="s">
        <v>127</v>
      </c>
      <c r="AU319" s="26" t="s">
        <v>158</v>
      </c>
      <c r="AV319" s="26" t="s">
        <v>389</v>
      </c>
      <c r="AW319" s="26" t="s">
        <v>142</v>
      </c>
      <c r="AX319" s="26" t="s">
        <v>323</v>
      </c>
      <c r="AY319" s="26" t="s">
        <v>234</v>
      </c>
      <c r="AZ319" s="26"/>
      <c r="BA319" s="26"/>
      <c r="BB319" s="26" t="s">
        <v>575</v>
      </c>
      <c r="BC319" s="26" t="s">
        <v>74</v>
      </c>
      <c r="BD319" s="26"/>
    </row>
    <row r="320" spans="1:56" x14ac:dyDescent="0.25">
      <c r="A320" s="21">
        <v>100387</v>
      </c>
      <c r="B320" s="21" t="s">
        <v>2168</v>
      </c>
      <c r="C320" s="22"/>
      <c r="D320" s="20" t="s">
        <v>4768</v>
      </c>
      <c r="E320" s="20">
        <v>1</v>
      </c>
      <c r="F320" s="20" t="s">
        <v>2168</v>
      </c>
      <c r="G320" s="20"/>
      <c r="H320" s="23"/>
      <c r="I320" s="20" t="s">
        <v>50</v>
      </c>
      <c r="J320" s="20" t="s">
        <v>51</v>
      </c>
      <c r="K320" s="20" t="s">
        <v>51</v>
      </c>
      <c r="L320" s="20"/>
      <c r="M320" s="23" t="s">
        <v>52</v>
      </c>
      <c r="N320" s="20" t="s">
        <v>51</v>
      </c>
      <c r="O320" s="20" t="s">
        <v>51</v>
      </c>
      <c r="P320" s="20">
        <v>1</v>
      </c>
      <c r="Q320" s="20">
        <v>1</v>
      </c>
      <c r="R320" s="20">
        <v>1</v>
      </c>
      <c r="S320" s="20">
        <v>1</v>
      </c>
      <c r="T320" s="20">
        <v>1</v>
      </c>
      <c r="U320" s="20">
        <v>0</v>
      </c>
      <c r="V320" s="26" t="s">
        <v>18</v>
      </c>
      <c r="W320" s="26">
        <v>0</v>
      </c>
      <c r="X320" s="26">
        <v>0</v>
      </c>
      <c r="Y320" s="26">
        <v>0</v>
      </c>
      <c r="Z320" s="26">
        <v>0</v>
      </c>
      <c r="AA320" s="26">
        <v>1</v>
      </c>
      <c r="AB320" s="26">
        <v>5</v>
      </c>
      <c r="AC320" s="26" t="s">
        <v>278</v>
      </c>
      <c r="AD320" s="26" t="s">
        <v>2169</v>
      </c>
      <c r="AE320" s="26" t="s">
        <v>2170</v>
      </c>
      <c r="AF320" s="26" t="s">
        <v>2171</v>
      </c>
      <c r="AG320" s="26" t="s">
        <v>51</v>
      </c>
      <c r="AH320" s="26" t="s">
        <v>282</v>
      </c>
      <c r="AI320" s="26" t="s">
        <v>58</v>
      </c>
      <c r="AJ320" s="26" t="s">
        <v>83</v>
      </c>
      <c r="AK320" s="26">
        <v>0</v>
      </c>
      <c r="AL320" s="26">
        <v>0</v>
      </c>
      <c r="AM320" s="26" t="s">
        <v>386</v>
      </c>
      <c r="AN320" s="26" t="s">
        <v>387</v>
      </c>
      <c r="AO320" s="26" t="s">
        <v>2167</v>
      </c>
      <c r="AP320" s="26" t="s">
        <v>63</v>
      </c>
      <c r="AQ320" s="26" t="s">
        <v>117</v>
      </c>
      <c r="AR320" s="26" t="s">
        <v>284</v>
      </c>
      <c r="AS320" s="26" t="s">
        <v>157</v>
      </c>
      <c r="AT320" s="26" t="s">
        <v>139</v>
      </c>
      <c r="AU320" s="26" t="s">
        <v>140</v>
      </c>
      <c r="AV320" s="26" t="s">
        <v>246</v>
      </c>
      <c r="AW320" s="26" t="s">
        <v>142</v>
      </c>
      <c r="AX320" s="26" t="s">
        <v>222</v>
      </c>
      <c r="AY320" s="26" t="s">
        <v>234</v>
      </c>
      <c r="AZ320" s="26"/>
      <c r="BA320" s="26"/>
      <c r="BB320" s="26" t="s">
        <v>2172</v>
      </c>
      <c r="BC320" s="26" t="s">
        <v>74</v>
      </c>
      <c r="BD320" s="26"/>
    </row>
    <row r="321" spans="1:56" x14ac:dyDescent="0.25">
      <c r="A321" s="21">
        <v>100398</v>
      </c>
      <c r="B321" s="21" t="s">
        <v>2173</v>
      </c>
      <c r="C321" s="22"/>
      <c r="D321" s="20" t="s">
        <v>4768</v>
      </c>
      <c r="E321" s="20">
        <v>1</v>
      </c>
      <c r="F321" s="20" t="s">
        <v>2173</v>
      </c>
      <c r="G321" s="20"/>
      <c r="H321" s="23"/>
      <c r="I321" s="20" t="s">
        <v>50</v>
      </c>
      <c r="J321" s="20" t="s">
        <v>51</v>
      </c>
      <c r="K321" s="20" t="s">
        <v>51</v>
      </c>
      <c r="L321" s="20"/>
      <c r="M321" s="23" t="s">
        <v>52</v>
      </c>
      <c r="N321" s="20" t="s">
        <v>51</v>
      </c>
      <c r="O321" s="20" t="s">
        <v>51</v>
      </c>
      <c r="P321" s="20">
        <v>0</v>
      </c>
      <c r="Q321" s="20">
        <v>0</v>
      </c>
      <c r="R321" s="20">
        <v>1</v>
      </c>
      <c r="S321" s="20">
        <v>1</v>
      </c>
      <c r="T321" s="20">
        <v>0</v>
      </c>
      <c r="U321" s="20">
        <v>0</v>
      </c>
      <c r="V321" s="26">
        <v>0</v>
      </c>
      <c r="W321" s="26">
        <v>0</v>
      </c>
      <c r="X321" s="26">
        <v>0</v>
      </c>
      <c r="Y321" s="26">
        <v>0</v>
      </c>
      <c r="Z321" s="26">
        <v>0</v>
      </c>
      <c r="AA321" s="26">
        <v>0</v>
      </c>
      <c r="AB321" s="26">
        <v>2</v>
      </c>
      <c r="AC321" s="26" t="s">
        <v>278</v>
      </c>
      <c r="AD321" s="26" t="s">
        <v>2174</v>
      </c>
      <c r="AE321" s="26" t="s">
        <v>2175</v>
      </c>
      <c r="AF321" s="26" t="s">
        <v>2176</v>
      </c>
      <c r="AG321" s="26" t="s">
        <v>51</v>
      </c>
      <c r="AH321" s="26" t="s">
        <v>282</v>
      </c>
      <c r="AI321" s="26" t="s">
        <v>58</v>
      </c>
      <c r="AJ321" s="26" t="s">
        <v>83</v>
      </c>
      <c r="AK321" s="26"/>
      <c r="AL321" s="26"/>
      <c r="AM321" s="26"/>
      <c r="AN321" s="26"/>
      <c r="AO321" s="26" t="s">
        <v>2167</v>
      </c>
      <c r="AP321" s="26" t="s">
        <v>63</v>
      </c>
      <c r="AQ321" s="26" t="s">
        <v>117</v>
      </c>
      <c r="AR321" s="26" t="s">
        <v>284</v>
      </c>
      <c r="AS321" s="26" t="s">
        <v>66</v>
      </c>
      <c r="AT321" s="26" t="s">
        <v>67</v>
      </c>
      <c r="AU321" s="26" t="s">
        <v>68</v>
      </c>
      <c r="AV321" s="26" t="s">
        <v>141</v>
      </c>
      <c r="AW321" s="26" t="s">
        <v>142</v>
      </c>
      <c r="AX321" s="26" t="s">
        <v>222</v>
      </c>
      <c r="AY321" s="26" t="s">
        <v>234</v>
      </c>
      <c r="AZ321" s="26"/>
      <c r="BA321" s="26"/>
      <c r="BB321" s="26" t="s">
        <v>2177</v>
      </c>
      <c r="BC321" s="26" t="s">
        <v>74</v>
      </c>
      <c r="BD321" s="26"/>
    </row>
    <row r="322" spans="1:56" x14ac:dyDescent="0.25">
      <c r="A322" s="21">
        <v>100636</v>
      </c>
      <c r="B322" s="21" t="s">
        <v>2178</v>
      </c>
      <c r="C322" s="22"/>
      <c r="D322" s="20"/>
      <c r="E322" s="20">
        <v>1</v>
      </c>
      <c r="F322" s="20" t="s">
        <v>2178</v>
      </c>
      <c r="G322" s="20"/>
      <c r="H322" s="23"/>
      <c r="I322" s="20" t="s">
        <v>50</v>
      </c>
      <c r="J322" s="20" t="s">
        <v>2179</v>
      </c>
      <c r="K322" s="20" t="s">
        <v>568</v>
      </c>
      <c r="L322" s="20" t="s">
        <v>4893</v>
      </c>
      <c r="M322" s="23">
        <v>23.89</v>
      </c>
      <c r="N322" s="20" t="s">
        <v>51</v>
      </c>
      <c r="O322" s="20" t="s">
        <v>51</v>
      </c>
      <c r="P322" s="20">
        <v>0</v>
      </c>
      <c r="Q322" s="20">
        <v>0</v>
      </c>
      <c r="R322" s="20">
        <v>0</v>
      </c>
      <c r="S322" s="20">
        <v>1</v>
      </c>
      <c r="T322" s="20">
        <v>0</v>
      </c>
      <c r="U322" s="20">
        <v>0</v>
      </c>
      <c r="V322" s="26">
        <v>0</v>
      </c>
      <c r="W322" s="26">
        <v>0</v>
      </c>
      <c r="X322" s="26">
        <v>0</v>
      </c>
      <c r="Y322" s="26">
        <v>0</v>
      </c>
      <c r="Z322" s="26">
        <v>0</v>
      </c>
      <c r="AA322" s="26">
        <v>0</v>
      </c>
      <c r="AB322" s="26">
        <v>1</v>
      </c>
      <c r="AC322" s="26" t="s">
        <v>766</v>
      </c>
      <c r="AD322" s="26" t="s">
        <v>2180</v>
      </c>
      <c r="AE322" s="26" t="s">
        <v>2181</v>
      </c>
      <c r="AF322" s="26" t="s">
        <v>2182</v>
      </c>
      <c r="AG322" s="26" t="s">
        <v>51</v>
      </c>
      <c r="AH322" s="26"/>
      <c r="AI322" s="26" t="s">
        <v>719</v>
      </c>
      <c r="AJ322" s="26">
        <v>0</v>
      </c>
      <c r="AK322" s="26"/>
      <c r="AL322" s="26"/>
      <c r="AM322" s="26"/>
      <c r="AN322" s="26"/>
      <c r="AO322" s="26" t="s">
        <v>2080</v>
      </c>
      <c r="AP322" s="26" t="s">
        <v>696</v>
      </c>
      <c r="AQ322" s="26" t="s">
        <v>117</v>
      </c>
      <c r="AR322" s="26" t="s">
        <v>65</v>
      </c>
      <c r="AS322" s="26" t="s">
        <v>157</v>
      </c>
      <c r="AT322" s="26" t="s">
        <v>67</v>
      </c>
      <c r="AU322" s="26" t="s">
        <v>90</v>
      </c>
      <c r="AV322" s="26" t="s">
        <v>159</v>
      </c>
      <c r="AW322" s="26" t="s">
        <v>142</v>
      </c>
      <c r="AX322" s="26" t="s">
        <v>1845</v>
      </c>
      <c r="AY322" s="26" t="s">
        <v>144</v>
      </c>
      <c r="AZ322" s="26"/>
      <c r="BA322" s="26"/>
      <c r="BB322" s="26" t="s">
        <v>2114</v>
      </c>
      <c r="BC322" s="26" t="s">
        <v>74</v>
      </c>
      <c r="BD322" s="26"/>
    </row>
    <row r="323" spans="1:56" x14ac:dyDescent="0.25">
      <c r="A323" s="21">
        <v>100787</v>
      </c>
      <c r="B323" s="21" t="s">
        <v>2183</v>
      </c>
      <c r="C323" s="22" t="s">
        <v>76</v>
      </c>
      <c r="D323" s="20"/>
      <c r="E323" s="20">
        <v>2</v>
      </c>
      <c r="F323" s="20" t="s">
        <v>2184</v>
      </c>
      <c r="G323" s="20"/>
      <c r="H323" s="23"/>
      <c r="I323" s="20" t="s">
        <v>50</v>
      </c>
      <c r="J323" s="20" t="s">
        <v>51</v>
      </c>
      <c r="K323" s="20" t="s">
        <v>51</v>
      </c>
      <c r="L323" s="20"/>
      <c r="M323" s="23" t="s">
        <v>52</v>
      </c>
      <c r="N323" s="20" t="s">
        <v>51</v>
      </c>
      <c r="O323" s="20" t="s">
        <v>51</v>
      </c>
      <c r="P323" s="20">
        <v>1</v>
      </c>
      <c r="Q323" s="20">
        <v>1</v>
      </c>
      <c r="R323" s="20">
        <v>1</v>
      </c>
      <c r="S323" s="20">
        <v>1</v>
      </c>
      <c r="T323" s="20">
        <v>1</v>
      </c>
      <c r="U323" s="20">
        <v>1</v>
      </c>
      <c r="V323" s="26">
        <v>0</v>
      </c>
      <c r="W323" s="26">
        <v>0</v>
      </c>
      <c r="X323" s="26">
        <v>0</v>
      </c>
      <c r="Y323" s="26" t="s">
        <v>4694</v>
      </c>
      <c r="Z323" s="26">
        <v>0</v>
      </c>
      <c r="AA323" s="26">
        <v>1</v>
      </c>
      <c r="AB323" s="26">
        <v>6</v>
      </c>
      <c r="AC323" s="26" t="s">
        <v>2185</v>
      </c>
      <c r="AD323" s="26" t="s">
        <v>2186</v>
      </c>
      <c r="AE323" s="26" t="s">
        <v>2187</v>
      </c>
      <c r="AF323" s="26" t="s">
        <v>2188</v>
      </c>
      <c r="AG323" s="26" t="s">
        <v>4788</v>
      </c>
      <c r="AH323" s="26" t="s">
        <v>410</v>
      </c>
      <c r="AI323" s="26" t="s">
        <v>134</v>
      </c>
      <c r="AJ323" s="26" t="s">
        <v>59</v>
      </c>
      <c r="AK323" s="26">
        <v>3</v>
      </c>
      <c r="AL323" s="26" t="s">
        <v>2189</v>
      </c>
      <c r="AM323" s="26" t="s">
        <v>2190</v>
      </c>
      <c r="AN323" s="26" t="s">
        <v>2191</v>
      </c>
      <c r="AO323" s="26" t="s">
        <v>1420</v>
      </c>
      <c r="AP323" s="26" t="s">
        <v>175</v>
      </c>
      <c r="AQ323" s="26" t="s">
        <v>117</v>
      </c>
      <c r="AR323" s="26" t="s">
        <v>65</v>
      </c>
      <c r="AS323" s="26" t="s">
        <v>66</v>
      </c>
      <c r="AT323" s="26" t="s">
        <v>67</v>
      </c>
      <c r="AU323" s="26" t="s">
        <v>90</v>
      </c>
      <c r="AV323" s="26" t="s">
        <v>2192</v>
      </c>
      <c r="AW323" s="26" t="s">
        <v>1422</v>
      </c>
      <c r="AX323" s="26" t="s">
        <v>93</v>
      </c>
      <c r="AY323" s="26" t="s">
        <v>2193</v>
      </c>
      <c r="AZ323" s="26"/>
      <c r="BA323" s="26"/>
      <c r="BB323" s="26" t="s">
        <v>1281</v>
      </c>
      <c r="BC323" s="26" t="s">
        <v>74</v>
      </c>
      <c r="BD323" s="26" t="s">
        <v>2194</v>
      </c>
    </row>
    <row r="324" spans="1:56" x14ac:dyDescent="0.25">
      <c r="A324" s="21">
        <v>100896</v>
      </c>
      <c r="B324" s="21" t="s">
        <v>2195</v>
      </c>
      <c r="C324" s="22" t="s">
        <v>76</v>
      </c>
      <c r="D324" s="20"/>
      <c r="E324" s="20">
        <v>3</v>
      </c>
      <c r="F324" s="20" t="s">
        <v>2196</v>
      </c>
      <c r="G324" s="20"/>
      <c r="H324" s="23"/>
      <c r="I324" s="20" t="s">
        <v>50</v>
      </c>
      <c r="J324" s="20" t="s">
        <v>51</v>
      </c>
      <c r="K324" s="20" t="s">
        <v>51</v>
      </c>
      <c r="L324" s="20" t="s">
        <v>4890</v>
      </c>
      <c r="M324" s="23" t="s">
        <v>52</v>
      </c>
      <c r="N324" s="20" t="s">
        <v>51</v>
      </c>
      <c r="O324" s="20" t="s">
        <v>51</v>
      </c>
      <c r="P324" s="20">
        <v>0</v>
      </c>
      <c r="Q324" s="20">
        <v>0</v>
      </c>
      <c r="R324" s="20">
        <v>0</v>
      </c>
      <c r="S324" s="20">
        <v>0</v>
      </c>
      <c r="T324" s="20">
        <v>0</v>
      </c>
      <c r="U324" s="20">
        <v>1</v>
      </c>
      <c r="V324" s="26">
        <v>0</v>
      </c>
      <c r="W324" s="26">
        <v>0</v>
      </c>
      <c r="X324" s="26">
        <v>0</v>
      </c>
      <c r="Y324" s="26" t="s">
        <v>4694</v>
      </c>
      <c r="Z324" s="26">
        <v>0</v>
      </c>
      <c r="AA324" s="26">
        <v>1</v>
      </c>
      <c r="AB324" s="26">
        <v>1</v>
      </c>
      <c r="AC324" s="26" t="s">
        <v>2030</v>
      </c>
      <c r="AD324" s="26" t="s">
        <v>2197</v>
      </c>
      <c r="AE324" s="26" t="s">
        <v>2198</v>
      </c>
      <c r="AF324" s="26" t="s">
        <v>2199</v>
      </c>
      <c r="AG324" s="26" t="s">
        <v>4771</v>
      </c>
      <c r="AH324" s="26" t="s">
        <v>612</v>
      </c>
      <c r="AI324" s="26" t="s">
        <v>134</v>
      </c>
      <c r="AJ324" s="26" t="s">
        <v>135</v>
      </c>
      <c r="AK324" s="26"/>
      <c r="AL324" s="26"/>
      <c r="AM324" s="26" t="s">
        <v>412</v>
      </c>
      <c r="AN324" s="26" t="s">
        <v>413</v>
      </c>
      <c r="AO324" s="26" t="s">
        <v>422</v>
      </c>
      <c r="AP324" s="26" t="s">
        <v>63</v>
      </c>
      <c r="AQ324" s="26" t="s">
        <v>88</v>
      </c>
      <c r="AR324" s="26" t="s">
        <v>322</v>
      </c>
      <c r="AS324" s="26" t="s">
        <v>89</v>
      </c>
      <c r="AT324" s="26" t="s">
        <v>286</v>
      </c>
      <c r="AU324" s="26" t="s">
        <v>90</v>
      </c>
      <c r="AV324" s="26" t="s">
        <v>1501</v>
      </c>
      <c r="AW324" s="26" t="s">
        <v>142</v>
      </c>
      <c r="AX324" s="26" t="s">
        <v>314</v>
      </c>
      <c r="AY324" s="26" t="s">
        <v>198</v>
      </c>
      <c r="AZ324" s="26"/>
      <c r="BA324" s="26"/>
      <c r="BB324" s="26" t="s">
        <v>1597</v>
      </c>
      <c r="BC324" s="26" t="s">
        <v>74</v>
      </c>
      <c r="BD324" s="26"/>
    </row>
    <row r="325" spans="1:56" x14ac:dyDescent="0.25">
      <c r="A325" s="21">
        <v>100956</v>
      </c>
      <c r="B325" s="21" t="s">
        <v>2200</v>
      </c>
      <c r="C325" s="22" t="s">
        <v>76</v>
      </c>
      <c r="D325" s="20"/>
      <c r="E325" s="20">
        <v>1</v>
      </c>
      <c r="F325" s="20" t="s">
        <v>2200</v>
      </c>
      <c r="G325" s="20"/>
      <c r="H325" s="23"/>
      <c r="I325" s="20" t="s">
        <v>50</v>
      </c>
      <c r="J325" s="20" t="s">
        <v>51</v>
      </c>
      <c r="K325" s="20" t="s">
        <v>51</v>
      </c>
      <c r="L325" s="20"/>
      <c r="M325" s="23" t="s">
        <v>52</v>
      </c>
      <c r="N325" s="20" t="s">
        <v>51</v>
      </c>
      <c r="O325" s="20" t="s">
        <v>51</v>
      </c>
      <c r="P325" s="20">
        <v>1</v>
      </c>
      <c r="Q325" s="20">
        <v>0</v>
      </c>
      <c r="R325" s="20">
        <v>1</v>
      </c>
      <c r="S325" s="20">
        <v>1</v>
      </c>
      <c r="T325" s="20">
        <v>0</v>
      </c>
      <c r="U325" s="20">
        <v>1</v>
      </c>
      <c r="V325" s="26">
        <v>0</v>
      </c>
      <c r="W325" s="26">
        <v>0</v>
      </c>
      <c r="X325" s="26">
        <v>0</v>
      </c>
      <c r="Y325" s="26" t="s">
        <v>4694</v>
      </c>
      <c r="Z325" s="26">
        <v>0</v>
      </c>
      <c r="AA325" s="26">
        <v>1</v>
      </c>
      <c r="AB325" s="26">
        <v>4</v>
      </c>
      <c r="AC325" s="26" t="s">
        <v>2030</v>
      </c>
      <c r="AD325" s="26" t="s">
        <v>2201</v>
      </c>
      <c r="AE325" s="26"/>
      <c r="AF325" s="26" t="s">
        <v>2202</v>
      </c>
      <c r="AG325" s="26" t="s">
        <v>4772</v>
      </c>
      <c r="AH325" s="26" t="s">
        <v>612</v>
      </c>
      <c r="AI325" s="26" t="s">
        <v>207</v>
      </c>
      <c r="AJ325" s="26" t="s">
        <v>59</v>
      </c>
      <c r="AK325" s="26">
        <v>3</v>
      </c>
      <c r="AL325" s="26" t="s">
        <v>2203</v>
      </c>
      <c r="AM325" s="26" t="s">
        <v>412</v>
      </c>
      <c r="AN325" s="26" t="s">
        <v>413</v>
      </c>
      <c r="AO325" s="26" t="s">
        <v>344</v>
      </c>
      <c r="AP325" s="26" t="s">
        <v>63</v>
      </c>
      <c r="AQ325" s="26" t="s">
        <v>88</v>
      </c>
      <c r="AR325" s="26" t="s">
        <v>322</v>
      </c>
      <c r="AS325" s="26" t="s">
        <v>89</v>
      </c>
      <c r="AT325" s="26" t="s">
        <v>286</v>
      </c>
      <c r="AU325" s="26" t="s">
        <v>90</v>
      </c>
      <c r="AV325" s="26" t="s">
        <v>1501</v>
      </c>
      <c r="AW325" s="26" t="s">
        <v>142</v>
      </c>
      <c r="AX325" s="26" t="s">
        <v>93</v>
      </c>
      <c r="AY325" s="26" t="s">
        <v>1177</v>
      </c>
      <c r="AZ325" s="26"/>
      <c r="BA325" s="26"/>
      <c r="BB325" s="26" t="s">
        <v>1597</v>
      </c>
      <c r="BC325" s="26" t="s">
        <v>74</v>
      </c>
      <c r="BD325" s="26"/>
    </row>
    <row r="326" spans="1:56" x14ac:dyDescent="0.25">
      <c r="A326" s="21">
        <v>717224</v>
      </c>
      <c r="B326" s="21" t="s">
        <v>2204</v>
      </c>
      <c r="C326" s="22"/>
      <c r="D326" s="20"/>
      <c r="E326" s="20">
        <v>2</v>
      </c>
      <c r="F326" s="20" t="s">
        <v>2205</v>
      </c>
      <c r="G326" s="20"/>
      <c r="H326" s="23"/>
      <c r="I326" s="20" t="s">
        <v>50</v>
      </c>
      <c r="J326" s="20" t="s">
        <v>202</v>
      </c>
      <c r="K326" s="20" t="s">
        <v>51</v>
      </c>
      <c r="L326" s="20" t="s">
        <v>4894</v>
      </c>
      <c r="M326" s="23" t="s">
        <v>52</v>
      </c>
      <c r="N326" s="20" t="s">
        <v>51</v>
      </c>
      <c r="O326" s="20" t="s">
        <v>51</v>
      </c>
      <c r="P326" s="20">
        <v>0</v>
      </c>
      <c r="Q326" s="20">
        <v>0</v>
      </c>
      <c r="R326" s="20">
        <v>0</v>
      </c>
      <c r="S326" s="20">
        <v>1</v>
      </c>
      <c r="T326" s="20">
        <v>0</v>
      </c>
      <c r="U326" s="20">
        <v>0</v>
      </c>
      <c r="V326" s="26">
        <v>0</v>
      </c>
      <c r="W326" s="26">
        <v>0</v>
      </c>
      <c r="X326" s="26">
        <v>0</v>
      </c>
      <c r="Y326" s="26">
        <v>0</v>
      </c>
      <c r="Z326" s="26">
        <v>0</v>
      </c>
      <c r="AA326" s="26">
        <v>0</v>
      </c>
      <c r="AB326" s="26">
        <v>1</v>
      </c>
      <c r="AC326" s="26" t="s">
        <v>278</v>
      </c>
      <c r="AD326" s="26" t="s">
        <v>2206</v>
      </c>
      <c r="AE326" s="26" t="s">
        <v>2207</v>
      </c>
      <c r="AF326" s="26" t="s">
        <v>2208</v>
      </c>
      <c r="AG326" s="26" t="s">
        <v>51</v>
      </c>
      <c r="AH326" s="26" t="s">
        <v>282</v>
      </c>
      <c r="AI326" s="26" t="s">
        <v>58</v>
      </c>
      <c r="AJ326" s="26" t="s">
        <v>464</v>
      </c>
      <c r="AK326" s="26"/>
      <c r="AL326" s="26"/>
      <c r="AM326" s="26"/>
      <c r="AN326" s="26"/>
      <c r="AO326" s="26" t="s">
        <v>891</v>
      </c>
      <c r="AP326" s="26" t="s">
        <v>63</v>
      </c>
      <c r="AQ326" s="26" t="s">
        <v>117</v>
      </c>
      <c r="AR326" s="26" t="s">
        <v>322</v>
      </c>
      <c r="AS326" s="26" t="s">
        <v>89</v>
      </c>
      <c r="AT326" s="26" t="s">
        <v>286</v>
      </c>
      <c r="AU326" s="26" t="s">
        <v>90</v>
      </c>
      <c r="AV326" s="26" t="s">
        <v>389</v>
      </c>
      <c r="AW326" s="26" t="s">
        <v>142</v>
      </c>
      <c r="AX326" s="26" t="s">
        <v>143</v>
      </c>
      <c r="AY326" s="26" t="s">
        <v>273</v>
      </c>
      <c r="AZ326" s="26"/>
      <c r="BA326" s="26"/>
      <c r="BB326" s="26"/>
      <c r="BC326" s="26" t="s">
        <v>74</v>
      </c>
      <c r="BD326" s="26"/>
    </row>
    <row r="327" spans="1:56" x14ac:dyDescent="0.25">
      <c r="A327" s="21">
        <v>101188</v>
      </c>
      <c r="B327" s="21" t="s">
        <v>2209</v>
      </c>
      <c r="C327" s="22" t="s">
        <v>76</v>
      </c>
      <c r="D327" s="20"/>
      <c r="E327" s="20">
        <v>1</v>
      </c>
      <c r="F327" s="20" t="s">
        <v>2209</v>
      </c>
      <c r="G327" s="20"/>
      <c r="H327" s="23"/>
      <c r="I327" s="20" t="s">
        <v>50</v>
      </c>
      <c r="J327" s="20" t="s">
        <v>51</v>
      </c>
      <c r="K327" s="20" t="s">
        <v>51</v>
      </c>
      <c r="L327" s="20" t="s">
        <v>1193</v>
      </c>
      <c r="M327" s="23">
        <v>23</v>
      </c>
      <c r="N327" s="20" t="s">
        <v>51</v>
      </c>
      <c r="O327" s="20" t="s">
        <v>51</v>
      </c>
      <c r="P327" s="20">
        <v>1</v>
      </c>
      <c r="Q327" s="20">
        <v>0</v>
      </c>
      <c r="R327" s="20">
        <v>1</v>
      </c>
      <c r="S327" s="20">
        <v>1</v>
      </c>
      <c r="T327" s="20">
        <v>0</v>
      </c>
      <c r="U327" s="20">
        <v>1</v>
      </c>
      <c r="V327" s="26">
        <v>0</v>
      </c>
      <c r="W327" s="26">
        <v>0</v>
      </c>
      <c r="X327" s="26">
        <v>0</v>
      </c>
      <c r="Y327" s="26" t="s">
        <v>4694</v>
      </c>
      <c r="Z327" s="26">
        <v>0</v>
      </c>
      <c r="AA327" s="26">
        <v>1</v>
      </c>
      <c r="AB327" s="26">
        <v>4</v>
      </c>
      <c r="AC327" s="26" t="s">
        <v>168</v>
      </c>
      <c r="AD327" s="26" t="s">
        <v>2210</v>
      </c>
      <c r="AE327" s="26" t="s">
        <v>2211</v>
      </c>
      <c r="AF327" s="26" t="s">
        <v>2212</v>
      </c>
      <c r="AG327" s="26" t="s">
        <v>4771</v>
      </c>
      <c r="AH327" s="26" t="s">
        <v>612</v>
      </c>
      <c r="AI327" s="26" t="s">
        <v>134</v>
      </c>
      <c r="AJ327" s="26" t="s">
        <v>83</v>
      </c>
      <c r="AK327" s="26"/>
      <c r="AL327" s="26"/>
      <c r="AM327" s="26" t="s">
        <v>398</v>
      </c>
      <c r="AN327" s="26" t="s">
        <v>399</v>
      </c>
      <c r="AO327" s="26" t="s">
        <v>944</v>
      </c>
      <c r="AP327" s="26" t="s">
        <v>175</v>
      </c>
      <c r="AQ327" s="26" t="s">
        <v>88</v>
      </c>
      <c r="AR327" s="26" t="s">
        <v>107</v>
      </c>
      <c r="AS327" s="26" t="s">
        <v>89</v>
      </c>
      <c r="AT327" s="26" t="s">
        <v>286</v>
      </c>
      <c r="AU327" s="26" t="s">
        <v>90</v>
      </c>
      <c r="AV327" s="26" t="s">
        <v>159</v>
      </c>
      <c r="AW327" s="26" t="s">
        <v>142</v>
      </c>
      <c r="AX327" s="26" t="s">
        <v>118</v>
      </c>
      <c r="AY327" s="26" t="s">
        <v>2213</v>
      </c>
      <c r="AZ327" s="26"/>
      <c r="BA327" s="26"/>
      <c r="BB327" s="26" t="s">
        <v>199</v>
      </c>
      <c r="BC327" s="26" t="s">
        <v>598</v>
      </c>
      <c r="BD327" s="26" t="s">
        <v>2214</v>
      </c>
    </row>
    <row r="328" spans="1:56" x14ac:dyDescent="0.25">
      <c r="A328" s="21">
        <v>101221</v>
      </c>
      <c r="B328" s="21" t="s">
        <v>2215</v>
      </c>
      <c r="C328" s="22"/>
      <c r="D328" s="20"/>
      <c r="E328" s="20">
        <v>1</v>
      </c>
      <c r="F328" s="20" t="s">
        <v>2215</v>
      </c>
      <c r="G328" s="20"/>
      <c r="H328" s="23"/>
      <c r="I328" s="20" t="s">
        <v>50</v>
      </c>
      <c r="J328" s="20" t="s">
        <v>51</v>
      </c>
      <c r="K328" s="20" t="s">
        <v>51</v>
      </c>
      <c r="L328" s="20"/>
      <c r="M328" s="23" t="s">
        <v>52</v>
      </c>
      <c r="N328" s="20" t="s">
        <v>51</v>
      </c>
      <c r="O328" s="20" t="s">
        <v>51</v>
      </c>
      <c r="P328" s="20">
        <v>1</v>
      </c>
      <c r="Q328" s="20">
        <v>0</v>
      </c>
      <c r="R328" s="20">
        <v>1</v>
      </c>
      <c r="S328" s="20">
        <v>0</v>
      </c>
      <c r="T328" s="20">
        <v>0</v>
      </c>
      <c r="U328" s="20">
        <v>0</v>
      </c>
      <c r="V328" s="26">
        <v>0</v>
      </c>
      <c r="W328" s="26">
        <v>0</v>
      </c>
      <c r="X328" s="26">
        <v>0</v>
      </c>
      <c r="Y328" s="26">
        <v>0</v>
      </c>
      <c r="Z328" s="26">
        <v>0</v>
      </c>
      <c r="AA328" s="26">
        <v>0</v>
      </c>
      <c r="AB328" s="26">
        <v>2</v>
      </c>
      <c r="AC328" s="26" t="s">
        <v>226</v>
      </c>
      <c r="AD328" s="26" t="s">
        <v>2216</v>
      </c>
      <c r="AE328" s="26" t="s">
        <v>2217</v>
      </c>
      <c r="AF328" s="26" t="s">
        <v>2218</v>
      </c>
      <c r="AG328" s="26" t="s">
        <v>4772</v>
      </c>
      <c r="AH328" s="26" t="s">
        <v>231</v>
      </c>
      <c r="AI328" s="26" t="s">
        <v>134</v>
      </c>
      <c r="AJ328" s="26" t="s">
        <v>135</v>
      </c>
      <c r="AK328" s="26">
        <v>3</v>
      </c>
      <c r="AL328" s="26">
        <v>0</v>
      </c>
      <c r="AM328" s="26" t="s">
        <v>386</v>
      </c>
      <c r="AN328" s="26" t="s">
        <v>387</v>
      </c>
      <c r="AO328" s="26" t="s">
        <v>2219</v>
      </c>
      <c r="AP328" s="26" t="s">
        <v>63</v>
      </c>
      <c r="AQ328" s="26" t="s">
        <v>88</v>
      </c>
      <c r="AR328" s="26" t="s">
        <v>284</v>
      </c>
      <c r="AS328" s="26" t="s">
        <v>89</v>
      </c>
      <c r="AT328" s="26" t="s">
        <v>127</v>
      </c>
      <c r="AU328" s="26" t="s">
        <v>158</v>
      </c>
      <c r="AV328" s="26" t="s">
        <v>246</v>
      </c>
      <c r="AW328" s="26" t="s">
        <v>142</v>
      </c>
      <c r="AX328" s="26" t="s">
        <v>93</v>
      </c>
      <c r="AY328" s="26" t="s">
        <v>144</v>
      </c>
      <c r="AZ328" s="26"/>
      <c r="BA328" s="26"/>
      <c r="BB328" s="26" t="s">
        <v>2220</v>
      </c>
      <c r="BC328" s="26" t="s">
        <v>74</v>
      </c>
      <c r="BD328" s="26"/>
    </row>
    <row r="329" spans="1:56" x14ac:dyDescent="0.25">
      <c r="A329" s="21">
        <v>101253</v>
      </c>
      <c r="B329" s="21" t="s">
        <v>513</v>
      </c>
      <c r="C329" s="22"/>
      <c r="D329" s="20"/>
      <c r="E329" s="20">
        <v>1</v>
      </c>
      <c r="F329" s="20" t="s">
        <v>514</v>
      </c>
      <c r="G329" s="20"/>
      <c r="H329" s="23"/>
      <c r="I329" s="20" t="s">
        <v>50</v>
      </c>
      <c r="J329" s="20" t="s">
        <v>51</v>
      </c>
      <c r="K329" s="20" t="s">
        <v>51</v>
      </c>
      <c r="L329" s="20" t="s">
        <v>4890</v>
      </c>
      <c r="M329" s="23" t="s">
        <v>52</v>
      </c>
      <c r="N329" s="20" t="s">
        <v>51</v>
      </c>
      <c r="O329" s="20" t="s">
        <v>51</v>
      </c>
      <c r="P329" s="20">
        <v>0</v>
      </c>
      <c r="Q329" s="20">
        <v>0</v>
      </c>
      <c r="R329" s="20">
        <v>0</v>
      </c>
      <c r="S329" s="20">
        <v>0</v>
      </c>
      <c r="T329" s="20">
        <v>0</v>
      </c>
      <c r="U329" s="20">
        <v>1</v>
      </c>
      <c r="V329" s="26">
        <v>0</v>
      </c>
      <c r="W329" s="26">
        <v>0</v>
      </c>
      <c r="X329" s="26">
        <v>0</v>
      </c>
      <c r="Y329" s="26">
        <v>0</v>
      </c>
      <c r="Z329" s="26">
        <v>0</v>
      </c>
      <c r="AA329" s="26">
        <v>0</v>
      </c>
      <c r="AB329" s="26">
        <v>1</v>
      </c>
      <c r="AC329" s="26" t="s">
        <v>168</v>
      </c>
      <c r="AD329" s="26" t="s">
        <v>515</v>
      </c>
      <c r="AE329" s="26" t="s">
        <v>516</v>
      </c>
      <c r="AF329" s="26"/>
      <c r="AG329" s="26" t="s">
        <v>4771</v>
      </c>
      <c r="AH329" s="26" t="s">
        <v>517</v>
      </c>
      <c r="AI329" s="26" t="s">
        <v>134</v>
      </c>
      <c r="AJ329" s="26" t="s">
        <v>518</v>
      </c>
      <c r="AK329" s="26"/>
      <c r="AL329" s="26"/>
      <c r="AM329" s="26"/>
      <c r="AN329" s="26"/>
      <c r="AO329" s="26" t="s">
        <v>519</v>
      </c>
      <c r="AP329" s="26" t="s">
        <v>197</v>
      </c>
      <c r="AQ329" s="26" t="s">
        <v>117</v>
      </c>
      <c r="AR329" s="26" t="s">
        <v>65</v>
      </c>
      <c r="AS329" s="26" t="s">
        <v>89</v>
      </c>
      <c r="AT329" s="26" t="s">
        <v>67</v>
      </c>
      <c r="AU329" s="26" t="s">
        <v>90</v>
      </c>
      <c r="AV329" s="26" t="s">
        <v>141</v>
      </c>
      <c r="AW329" s="26" t="s">
        <v>142</v>
      </c>
      <c r="AX329" s="26" t="s">
        <v>222</v>
      </c>
      <c r="AY329" s="26" t="s">
        <v>223</v>
      </c>
      <c r="AZ329" s="26"/>
      <c r="BA329" s="26"/>
      <c r="BB329" s="26" t="s">
        <v>520</v>
      </c>
      <c r="BC329" s="26" t="s">
        <v>74</v>
      </c>
      <c r="BD329" s="26"/>
    </row>
    <row r="330" spans="1:56" x14ac:dyDescent="0.25">
      <c r="A330" s="21">
        <v>101299</v>
      </c>
      <c r="B330" s="21" t="s">
        <v>2221</v>
      </c>
      <c r="C330" s="22"/>
      <c r="D330" s="20" t="s">
        <v>4708</v>
      </c>
      <c r="E330" s="20">
        <v>2</v>
      </c>
      <c r="F330" s="20" t="s">
        <v>2222</v>
      </c>
      <c r="G330" s="20"/>
      <c r="H330" s="23"/>
      <c r="I330" s="20" t="s">
        <v>50</v>
      </c>
      <c r="J330" s="20" t="s">
        <v>51</v>
      </c>
      <c r="K330" s="20" t="s">
        <v>51</v>
      </c>
      <c r="L330" s="20" t="s">
        <v>5032</v>
      </c>
      <c r="M330" s="23" t="s">
        <v>52</v>
      </c>
      <c r="N330" s="20" t="s">
        <v>51</v>
      </c>
      <c r="O330" s="20" t="s">
        <v>51</v>
      </c>
      <c r="P330" s="20">
        <v>0</v>
      </c>
      <c r="Q330" s="20">
        <v>0</v>
      </c>
      <c r="R330" s="20">
        <v>0</v>
      </c>
      <c r="S330" s="20">
        <v>1</v>
      </c>
      <c r="T330" s="20">
        <v>1</v>
      </c>
      <c r="U330" s="20">
        <v>1</v>
      </c>
      <c r="V330" s="26">
        <v>0</v>
      </c>
      <c r="W330" s="26">
        <v>0</v>
      </c>
      <c r="X330" s="26">
        <v>0</v>
      </c>
      <c r="Y330" s="26">
        <v>0</v>
      </c>
      <c r="Z330" s="26">
        <v>0</v>
      </c>
      <c r="AA330" s="26">
        <v>0</v>
      </c>
      <c r="AB330" s="26">
        <v>3</v>
      </c>
      <c r="AC330" s="26" t="s">
        <v>226</v>
      </c>
      <c r="AD330" s="26" t="s">
        <v>2223</v>
      </c>
      <c r="AE330" s="26" t="s">
        <v>2224</v>
      </c>
      <c r="AF330" s="26" t="s">
        <v>2225</v>
      </c>
      <c r="AG330" s="26" t="s">
        <v>4772</v>
      </c>
      <c r="AH330" s="26" t="s">
        <v>231</v>
      </c>
      <c r="AI330" s="26" t="s">
        <v>134</v>
      </c>
      <c r="AJ330" s="26" t="s">
        <v>59</v>
      </c>
      <c r="AK330" s="26">
        <v>3</v>
      </c>
      <c r="AL330" s="26">
        <v>0</v>
      </c>
      <c r="AM330" s="26"/>
      <c r="AN330" s="26"/>
      <c r="AO330" s="26" t="s">
        <v>232</v>
      </c>
      <c r="AP330" s="26" t="s">
        <v>63</v>
      </c>
      <c r="AQ330" s="26" t="s">
        <v>64</v>
      </c>
      <c r="AR330" s="26" t="s">
        <v>65</v>
      </c>
      <c r="AS330" s="26" t="s">
        <v>66</v>
      </c>
      <c r="AT330" s="26" t="s">
        <v>127</v>
      </c>
      <c r="AU330" s="26" t="s">
        <v>68</v>
      </c>
      <c r="AV330" s="26" t="s">
        <v>508</v>
      </c>
      <c r="AW330" s="26" t="s">
        <v>142</v>
      </c>
      <c r="AX330" s="26" t="s">
        <v>160</v>
      </c>
      <c r="AY330" s="26" t="s">
        <v>287</v>
      </c>
      <c r="AZ330" s="26"/>
      <c r="BA330" s="26"/>
      <c r="BB330" s="26" t="s">
        <v>2226</v>
      </c>
      <c r="BC330" s="26" t="s">
        <v>403</v>
      </c>
      <c r="BD330" s="26" t="s">
        <v>2227</v>
      </c>
    </row>
    <row r="331" spans="1:56" x14ac:dyDescent="0.25">
      <c r="A331" s="21">
        <v>101300</v>
      </c>
      <c r="B331" s="21" t="s">
        <v>2228</v>
      </c>
      <c r="C331" s="22" t="s">
        <v>76</v>
      </c>
      <c r="D331" s="20" t="s">
        <v>4707</v>
      </c>
      <c r="E331" s="20">
        <v>3</v>
      </c>
      <c r="F331" s="20" t="s">
        <v>2229</v>
      </c>
      <c r="G331" s="20"/>
      <c r="H331" s="23"/>
      <c r="I331" s="20" t="s">
        <v>50</v>
      </c>
      <c r="J331" s="20" t="s">
        <v>51</v>
      </c>
      <c r="K331" s="20" t="s">
        <v>51</v>
      </c>
      <c r="L331" s="20"/>
      <c r="M331" s="23" t="s">
        <v>52</v>
      </c>
      <c r="N331" s="20" t="s">
        <v>51</v>
      </c>
      <c r="O331" s="20" t="s">
        <v>51</v>
      </c>
      <c r="P331" s="20">
        <v>1</v>
      </c>
      <c r="Q331" s="20">
        <v>1</v>
      </c>
      <c r="R331" s="20">
        <v>1</v>
      </c>
      <c r="S331" s="20">
        <v>1</v>
      </c>
      <c r="T331" s="20">
        <v>0</v>
      </c>
      <c r="U331" s="20">
        <v>0</v>
      </c>
      <c r="V331" s="26">
        <v>0</v>
      </c>
      <c r="W331" s="26">
        <v>0</v>
      </c>
      <c r="X331" s="26">
        <v>0</v>
      </c>
      <c r="Y331" s="26" t="s">
        <v>4694</v>
      </c>
      <c r="Z331" s="26">
        <v>0</v>
      </c>
      <c r="AA331" s="26">
        <v>1</v>
      </c>
      <c r="AB331" s="26">
        <v>4</v>
      </c>
      <c r="AC331" s="26" t="s">
        <v>226</v>
      </c>
      <c r="AD331" s="26" t="s">
        <v>2230</v>
      </c>
      <c r="AE331" s="26" t="s">
        <v>2231</v>
      </c>
      <c r="AF331" s="26" t="s">
        <v>2232</v>
      </c>
      <c r="AG331" s="26" t="s">
        <v>4772</v>
      </c>
      <c r="AH331" s="26" t="s">
        <v>231</v>
      </c>
      <c r="AI331" s="26" t="s">
        <v>134</v>
      </c>
      <c r="AJ331" s="26" t="s">
        <v>135</v>
      </c>
      <c r="AK331" s="26">
        <v>3</v>
      </c>
      <c r="AL331" s="26">
        <v>0</v>
      </c>
      <c r="AM331" s="26" t="s">
        <v>219</v>
      </c>
      <c r="AN331" s="26" t="s">
        <v>220</v>
      </c>
      <c r="AO331" s="26" t="s">
        <v>232</v>
      </c>
      <c r="AP331" s="26" t="s">
        <v>63</v>
      </c>
      <c r="AQ331" s="26" t="s">
        <v>117</v>
      </c>
      <c r="AR331" s="26" t="s">
        <v>65</v>
      </c>
      <c r="AS331" s="26" t="s">
        <v>66</v>
      </c>
      <c r="AT331" s="26" t="s">
        <v>127</v>
      </c>
      <c r="AU331" s="26" t="s">
        <v>68</v>
      </c>
      <c r="AV331" s="26" t="s">
        <v>508</v>
      </c>
      <c r="AW331" s="26" t="s">
        <v>142</v>
      </c>
      <c r="AX331" s="26" t="s">
        <v>118</v>
      </c>
      <c r="AY331" s="26" t="s">
        <v>144</v>
      </c>
      <c r="AZ331" s="26"/>
      <c r="BA331" s="26"/>
      <c r="BB331" s="26" t="s">
        <v>1711</v>
      </c>
      <c r="BC331" s="26" t="s">
        <v>74</v>
      </c>
      <c r="BD331" s="26" t="s">
        <v>2227</v>
      </c>
    </row>
    <row r="332" spans="1:56" x14ac:dyDescent="0.25">
      <c r="A332" s="21">
        <v>101411</v>
      </c>
      <c r="B332" s="21" t="s">
        <v>2233</v>
      </c>
      <c r="C332" s="22"/>
      <c r="D332" s="20"/>
      <c r="E332" s="20">
        <v>1</v>
      </c>
      <c r="F332" s="20" t="s">
        <v>2233</v>
      </c>
      <c r="G332" s="20"/>
      <c r="H332" s="23"/>
      <c r="I332" s="20" t="s">
        <v>50</v>
      </c>
      <c r="J332" s="20" t="s">
        <v>51</v>
      </c>
      <c r="K332" s="20" t="s">
        <v>51</v>
      </c>
      <c r="L332" s="20"/>
      <c r="M332" s="23" t="s">
        <v>52</v>
      </c>
      <c r="N332" s="20" t="s">
        <v>51</v>
      </c>
      <c r="O332" s="20" t="s">
        <v>51</v>
      </c>
      <c r="P332" s="20">
        <v>0</v>
      </c>
      <c r="Q332" s="20">
        <v>0</v>
      </c>
      <c r="R332" s="20">
        <v>0</v>
      </c>
      <c r="S332" s="20">
        <v>1</v>
      </c>
      <c r="T332" s="20">
        <v>0</v>
      </c>
      <c r="U332" s="20">
        <v>0</v>
      </c>
      <c r="V332" s="26">
        <v>0</v>
      </c>
      <c r="W332" s="26">
        <v>0</v>
      </c>
      <c r="X332" s="26">
        <v>0</v>
      </c>
      <c r="Y332" s="26">
        <v>0</v>
      </c>
      <c r="Z332" s="26">
        <v>0</v>
      </c>
      <c r="AA332" s="26">
        <v>0</v>
      </c>
      <c r="AB332" s="26">
        <v>1</v>
      </c>
      <c r="AC332" s="26" t="s">
        <v>262</v>
      </c>
      <c r="AD332" s="26" t="s">
        <v>2234</v>
      </c>
      <c r="AE332" s="26" t="s">
        <v>2235</v>
      </c>
      <c r="AF332" s="26" t="s">
        <v>2236</v>
      </c>
      <c r="AG332" s="26" t="s">
        <v>2237</v>
      </c>
      <c r="AH332" s="26" t="s">
        <v>356</v>
      </c>
      <c r="AI332" s="26" t="s">
        <v>134</v>
      </c>
      <c r="AJ332" s="26" t="s">
        <v>83</v>
      </c>
      <c r="AK332" s="26"/>
      <c r="AL332" s="26"/>
      <c r="AM332" s="26"/>
      <c r="AN332" s="26"/>
      <c r="AO332" s="26" t="s">
        <v>321</v>
      </c>
      <c r="AP332" s="26" t="s">
        <v>63</v>
      </c>
      <c r="AQ332" s="26" t="s">
        <v>117</v>
      </c>
      <c r="AR332" s="26" t="s">
        <v>322</v>
      </c>
      <c r="AS332" s="26" t="s">
        <v>157</v>
      </c>
      <c r="AT332" s="26" t="s">
        <v>286</v>
      </c>
      <c r="AU332" s="26" t="s">
        <v>140</v>
      </c>
      <c r="AV332" s="26" t="s">
        <v>401</v>
      </c>
      <c r="AW332" s="26" t="s">
        <v>142</v>
      </c>
      <c r="AX332" s="26" t="s">
        <v>118</v>
      </c>
      <c r="AY332" s="26" t="s">
        <v>177</v>
      </c>
      <c r="AZ332" s="26"/>
      <c r="BA332" s="26"/>
      <c r="BB332" s="26"/>
      <c r="BC332" s="26" t="s">
        <v>325</v>
      </c>
      <c r="BD332" s="26"/>
    </row>
    <row r="333" spans="1:56" x14ac:dyDescent="0.25">
      <c r="A333" s="21">
        <v>101460</v>
      </c>
      <c r="B333" s="21" t="s">
        <v>2239</v>
      </c>
      <c r="C333" s="22"/>
      <c r="D333" s="20"/>
      <c r="E333" s="20">
        <v>3</v>
      </c>
      <c r="F333" s="20" t="s">
        <v>2240</v>
      </c>
      <c r="G333" s="20"/>
      <c r="H333" s="23"/>
      <c r="I333" s="20" t="s">
        <v>50</v>
      </c>
      <c r="J333" s="20" t="s">
        <v>51</v>
      </c>
      <c r="K333" s="20" t="s">
        <v>51</v>
      </c>
      <c r="L333" s="20" t="s">
        <v>4992</v>
      </c>
      <c r="M333" s="23" t="s">
        <v>52</v>
      </c>
      <c r="N333" s="20" t="s">
        <v>51</v>
      </c>
      <c r="O333" s="20" t="s">
        <v>51</v>
      </c>
      <c r="P333" s="20">
        <v>0</v>
      </c>
      <c r="Q333" s="20">
        <v>0</v>
      </c>
      <c r="R333" s="20">
        <v>0</v>
      </c>
      <c r="S333" s="20">
        <v>1</v>
      </c>
      <c r="T333" s="20">
        <v>0</v>
      </c>
      <c r="U333" s="20">
        <v>0</v>
      </c>
      <c r="V333" s="26">
        <v>0</v>
      </c>
      <c r="W333" s="26">
        <v>0</v>
      </c>
      <c r="X333" s="26">
        <v>0</v>
      </c>
      <c r="Y333" s="26">
        <v>0</v>
      </c>
      <c r="Z333" s="26">
        <v>0</v>
      </c>
      <c r="AA333" s="26">
        <v>0</v>
      </c>
      <c r="AB333" s="26">
        <v>1</v>
      </c>
      <c r="AC333" s="26" t="s">
        <v>392</v>
      </c>
      <c r="AD333" s="26" t="s">
        <v>2241</v>
      </c>
      <c r="AE333" s="26" t="s">
        <v>2242</v>
      </c>
      <c r="AF333" s="26" t="s">
        <v>2243</v>
      </c>
      <c r="AG333" s="26" t="s">
        <v>2244</v>
      </c>
      <c r="AH333" s="26" t="s">
        <v>396</v>
      </c>
      <c r="AI333" s="26" t="s">
        <v>134</v>
      </c>
      <c r="AJ333" s="26" t="s">
        <v>135</v>
      </c>
      <c r="AK333" s="26"/>
      <c r="AL333" s="26"/>
      <c r="AM333" s="26"/>
      <c r="AN333" s="26"/>
      <c r="AO333" s="26" t="s">
        <v>802</v>
      </c>
      <c r="AP333" s="26" t="s">
        <v>63</v>
      </c>
      <c r="AQ333" s="26" t="s">
        <v>117</v>
      </c>
      <c r="AR333" s="26" t="s">
        <v>65</v>
      </c>
      <c r="AS333" s="26" t="s">
        <v>379</v>
      </c>
      <c r="AT333" s="26" t="s">
        <v>67</v>
      </c>
      <c r="AU333" s="26" t="s">
        <v>158</v>
      </c>
      <c r="AV333" s="26" t="s">
        <v>508</v>
      </c>
      <c r="AW333" s="26" t="s">
        <v>142</v>
      </c>
      <c r="AX333" s="26" t="s">
        <v>143</v>
      </c>
      <c r="AY333" s="26" t="s">
        <v>620</v>
      </c>
      <c r="AZ333" s="26"/>
      <c r="BA333" s="26"/>
      <c r="BB333" s="26"/>
      <c r="BC333" s="26" t="s">
        <v>621</v>
      </c>
      <c r="BD333" s="26"/>
    </row>
    <row r="334" spans="1:56" x14ac:dyDescent="0.25">
      <c r="A334" s="21">
        <v>997006</v>
      </c>
      <c r="B334" s="21" t="s">
        <v>4479</v>
      </c>
      <c r="C334" s="22"/>
      <c r="D334" s="20"/>
      <c r="E334" s="20">
        <v>1</v>
      </c>
      <c r="F334" s="20" t="s">
        <v>4480</v>
      </c>
      <c r="G334" s="20"/>
      <c r="H334" s="23"/>
      <c r="I334" s="20" t="s">
        <v>50</v>
      </c>
      <c r="J334" s="20" t="s">
        <v>2029</v>
      </c>
      <c r="K334" s="20" t="s">
        <v>3026</v>
      </c>
      <c r="L334" s="20" t="s">
        <v>4481</v>
      </c>
      <c r="M334" s="23">
        <v>42</v>
      </c>
      <c r="N334" s="20" t="s">
        <v>51</v>
      </c>
      <c r="O334" s="20" t="s">
        <v>51</v>
      </c>
      <c r="P334" s="20">
        <v>0</v>
      </c>
      <c r="Q334" s="20">
        <v>0</v>
      </c>
      <c r="R334" s="20">
        <v>1</v>
      </c>
      <c r="S334" s="20">
        <v>0</v>
      </c>
      <c r="T334" s="20">
        <v>0</v>
      </c>
      <c r="U334" s="20">
        <v>0</v>
      </c>
      <c r="V334" s="26">
        <v>0</v>
      </c>
      <c r="W334" s="26">
        <v>0</v>
      </c>
      <c r="X334" s="26">
        <v>0</v>
      </c>
      <c r="Y334" s="26">
        <v>0</v>
      </c>
      <c r="Z334" s="26">
        <v>0</v>
      </c>
      <c r="AA334" s="26">
        <v>0</v>
      </c>
      <c r="AB334" s="26">
        <v>1</v>
      </c>
      <c r="AC334" s="26" t="s">
        <v>999</v>
      </c>
      <c r="AD334" s="26" t="s">
        <v>4482</v>
      </c>
      <c r="AE334" s="26" t="s">
        <v>4483</v>
      </c>
      <c r="AF334" s="26"/>
      <c r="AH334" s="26" t="s">
        <v>612</v>
      </c>
      <c r="AI334" s="26" t="s">
        <v>207</v>
      </c>
      <c r="AJ334" s="26" t="s">
        <v>186</v>
      </c>
      <c r="AK334" s="26">
        <v>1</v>
      </c>
      <c r="AL334" s="26" t="s">
        <v>4484</v>
      </c>
      <c r="AM334" s="26"/>
      <c r="AN334" s="26"/>
      <c r="AO334" s="26" t="s">
        <v>1150</v>
      </c>
      <c r="AP334" s="26" t="s">
        <v>63</v>
      </c>
      <c r="AQ334" s="26" t="s">
        <v>88</v>
      </c>
      <c r="AR334" s="26" t="s">
        <v>284</v>
      </c>
      <c r="AS334" s="26" t="s">
        <v>285</v>
      </c>
      <c r="AT334" s="26" t="s">
        <v>286</v>
      </c>
      <c r="AU334" s="26" t="s">
        <v>158</v>
      </c>
      <c r="AV334" s="26" t="s">
        <v>141</v>
      </c>
      <c r="AW334" s="26" t="s">
        <v>142</v>
      </c>
      <c r="AX334" s="26" t="s">
        <v>1337</v>
      </c>
      <c r="AY334" s="26" t="s">
        <v>723</v>
      </c>
      <c r="AZ334" s="26"/>
      <c r="BA334" s="26"/>
      <c r="BB334" s="26" t="s">
        <v>352</v>
      </c>
      <c r="BC334" s="26" t="s">
        <v>74</v>
      </c>
      <c r="BD334" s="26"/>
    </row>
    <row r="335" spans="1:56" x14ac:dyDescent="0.25">
      <c r="A335" s="21">
        <v>102671</v>
      </c>
      <c r="B335" s="21" t="s">
        <v>2245</v>
      </c>
      <c r="C335" s="22"/>
      <c r="D335" s="20" t="s">
        <v>4709</v>
      </c>
      <c r="E335" s="20">
        <v>1</v>
      </c>
      <c r="F335" s="20" t="s">
        <v>2245</v>
      </c>
      <c r="G335" s="20"/>
      <c r="H335" s="23"/>
      <c r="I335" s="20" t="s">
        <v>50</v>
      </c>
      <c r="J335" s="20" t="s">
        <v>51</v>
      </c>
      <c r="K335" s="20" t="s">
        <v>51</v>
      </c>
      <c r="L335" s="20"/>
      <c r="M335" s="23" t="s">
        <v>52</v>
      </c>
      <c r="N335" s="20" t="s">
        <v>51</v>
      </c>
      <c r="O335" s="20" t="s">
        <v>51</v>
      </c>
      <c r="P335" s="20">
        <v>0</v>
      </c>
      <c r="Q335" s="20">
        <v>1</v>
      </c>
      <c r="R335" s="20">
        <v>1</v>
      </c>
      <c r="S335" s="20">
        <v>1</v>
      </c>
      <c r="T335" s="20">
        <v>0</v>
      </c>
      <c r="U335" s="20">
        <v>0</v>
      </c>
      <c r="V335" s="26">
        <v>0</v>
      </c>
      <c r="W335" s="26">
        <v>0</v>
      </c>
      <c r="X335" s="26">
        <v>0</v>
      </c>
      <c r="Y335" s="26">
        <v>0</v>
      </c>
      <c r="Z335" s="26">
        <v>0</v>
      </c>
      <c r="AA335" s="26">
        <v>0</v>
      </c>
      <c r="AB335" s="26">
        <v>3</v>
      </c>
      <c r="AC335" s="26" t="s">
        <v>129</v>
      </c>
      <c r="AD335" s="26" t="s">
        <v>2246</v>
      </c>
      <c r="AE335" s="26" t="s">
        <v>2247</v>
      </c>
      <c r="AF335" s="26" t="s">
        <v>2248</v>
      </c>
      <c r="AG335" s="26" t="s">
        <v>4772</v>
      </c>
      <c r="AH335" s="26" t="s">
        <v>133</v>
      </c>
      <c r="AI335" s="26" t="s">
        <v>357</v>
      </c>
      <c r="AJ335" s="26" t="s">
        <v>59</v>
      </c>
      <c r="AK335" s="26">
        <v>3</v>
      </c>
      <c r="AL335" s="26">
        <v>0</v>
      </c>
      <c r="AM335" s="26" t="s">
        <v>219</v>
      </c>
      <c r="AN335" s="26" t="s">
        <v>220</v>
      </c>
      <c r="AO335" s="26" t="s">
        <v>824</v>
      </c>
      <c r="AP335" s="26" t="s">
        <v>175</v>
      </c>
      <c r="AQ335" s="26" t="s">
        <v>117</v>
      </c>
      <c r="AR335" s="26" t="s">
        <v>65</v>
      </c>
      <c r="AS335" s="26" t="s">
        <v>157</v>
      </c>
      <c r="AT335" s="26" t="s">
        <v>286</v>
      </c>
      <c r="AU335" s="26" t="s">
        <v>140</v>
      </c>
      <c r="AV335" s="26" t="s">
        <v>176</v>
      </c>
      <c r="AW335" s="26" t="s">
        <v>142</v>
      </c>
      <c r="AX335" s="26" t="s">
        <v>222</v>
      </c>
      <c r="AY335" s="26" t="s">
        <v>674</v>
      </c>
      <c r="AZ335" s="26"/>
      <c r="BA335" s="26"/>
      <c r="BB335" s="26" t="s">
        <v>402</v>
      </c>
      <c r="BC335" s="26" t="s">
        <v>74</v>
      </c>
      <c r="BD335" s="26"/>
    </row>
    <row r="336" spans="1:56" x14ac:dyDescent="0.25">
      <c r="A336" s="21">
        <v>102842</v>
      </c>
      <c r="B336" s="21" t="s">
        <v>2249</v>
      </c>
      <c r="C336" s="22"/>
      <c r="D336" s="20"/>
      <c r="E336" s="20">
        <v>1</v>
      </c>
      <c r="F336" s="20" t="s">
        <v>2249</v>
      </c>
      <c r="G336" s="20"/>
      <c r="H336" s="23"/>
      <c r="I336" s="20" t="s">
        <v>50</v>
      </c>
      <c r="J336" s="20" t="s">
        <v>51</v>
      </c>
      <c r="K336" s="20" t="s">
        <v>51</v>
      </c>
      <c r="L336" s="20" t="s">
        <v>2250</v>
      </c>
      <c r="M336" s="23">
        <v>23.89</v>
      </c>
      <c r="N336" s="20" t="s">
        <v>51</v>
      </c>
      <c r="O336" s="20" t="s">
        <v>51</v>
      </c>
      <c r="P336" s="20">
        <v>1</v>
      </c>
      <c r="Q336" s="20">
        <v>0</v>
      </c>
      <c r="R336" s="20">
        <v>0</v>
      </c>
      <c r="S336" s="20">
        <v>1</v>
      </c>
      <c r="T336" s="20">
        <v>0</v>
      </c>
      <c r="U336" s="20">
        <v>1</v>
      </c>
      <c r="V336" s="26">
        <v>0</v>
      </c>
      <c r="W336" s="26">
        <v>0</v>
      </c>
      <c r="X336" s="26" t="s">
        <v>4695</v>
      </c>
      <c r="Y336" s="26">
        <v>0</v>
      </c>
      <c r="Z336" s="26">
        <v>0</v>
      </c>
      <c r="AA336" s="26">
        <v>2</v>
      </c>
      <c r="AB336" s="26">
        <v>3</v>
      </c>
      <c r="AC336" s="26" t="s">
        <v>592</v>
      </c>
      <c r="AD336" s="26" t="s">
        <v>2251</v>
      </c>
      <c r="AE336" s="26" t="s">
        <v>2252</v>
      </c>
      <c r="AF336" s="26" t="s">
        <v>2253</v>
      </c>
      <c r="AG336" s="26" t="s">
        <v>4772</v>
      </c>
      <c r="AH336" s="26" t="s">
        <v>410</v>
      </c>
      <c r="AI336" s="26" t="s">
        <v>134</v>
      </c>
      <c r="AJ336" s="26" t="s">
        <v>59</v>
      </c>
      <c r="AK336" s="26">
        <v>3</v>
      </c>
      <c r="AL336" s="26" t="s">
        <v>2254</v>
      </c>
      <c r="AM336" s="26" t="s">
        <v>412</v>
      </c>
      <c r="AN336" s="26" t="s">
        <v>413</v>
      </c>
      <c r="AO336" s="26" t="s">
        <v>344</v>
      </c>
      <c r="AP336" s="26" t="s">
        <v>63</v>
      </c>
      <c r="AQ336" s="26" t="s">
        <v>117</v>
      </c>
      <c r="AR336" s="26" t="s">
        <v>322</v>
      </c>
      <c r="AS336" s="26" t="s">
        <v>89</v>
      </c>
      <c r="AT336" s="26" t="s">
        <v>286</v>
      </c>
      <c r="AU336" s="26" t="s">
        <v>90</v>
      </c>
      <c r="AV336" s="26" t="s">
        <v>1501</v>
      </c>
      <c r="AW336" s="26" t="s">
        <v>142</v>
      </c>
      <c r="AX336" s="26" t="s">
        <v>314</v>
      </c>
      <c r="AY336" s="26" t="s">
        <v>351</v>
      </c>
      <c r="AZ336" s="26"/>
      <c r="BA336" s="26"/>
      <c r="BB336" s="26" t="s">
        <v>2114</v>
      </c>
      <c r="BC336" s="26" t="s">
        <v>74</v>
      </c>
      <c r="BD336" s="26"/>
    </row>
    <row r="337" spans="1:56" x14ac:dyDescent="0.25">
      <c r="A337" s="21">
        <v>102900</v>
      </c>
      <c r="B337" s="21" t="s">
        <v>2255</v>
      </c>
      <c r="C337" s="22" t="s">
        <v>76</v>
      </c>
      <c r="D337" s="20"/>
      <c r="E337" s="20">
        <v>2</v>
      </c>
      <c r="F337" s="20" t="s">
        <v>2256</v>
      </c>
      <c r="G337" s="20"/>
      <c r="H337" s="23"/>
      <c r="I337" s="20" t="s">
        <v>50</v>
      </c>
      <c r="J337" s="20" t="s">
        <v>51</v>
      </c>
      <c r="K337" s="20" t="s">
        <v>51</v>
      </c>
      <c r="L337" s="20"/>
      <c r="M337" s="23" t="s">
        <v>52</v>
      </c>
      <c r="N337" s="20" t="s">
        <v>51</v>
      </c>
      <c r="O337" s="20" t="s">
        <v>51</v>
      </c>
      <c r="P337" s="20">
        <v>1</v>
      </c>
      <c r="Q337" s="20">
        <v>1</v>
      </c>
      <c r="R337" s="20">
        <v>1</v>
      </c>
      <c r="S337" s="20">
        <v>1</v>
      </c>
      <c r="T337" s="20">
        <v>1</v>
      </c>
      <c r="U337" s="20">
        <v>1</v>
      </c>
      <c r="V337" s="26">
        <v>0</v>
      </c>
      <c r="W337" s="26">
        <v>0</v>
      </c>
      <c r="X337" s="26">
        <v>0</v>
      </c>
      <c r="Y337" s="26">
        <v>0</v>
      </c>
      <c r="Z337" s="26">
        <v>0</v>
      </c>
      <c r="AA337" s="26">
        <v>0</v>
      </c>
      <c r="AB337" s="26">
        <v>6</v>
      </c>
      <c r="AC337" s="26" t="s">
        <v>278</v>
      </c>
      <c r="AD337" s="26" t="s">
        <v>2257</v>
      </c>
      <c r="AE337" s="26" t="s">
        <v>2258</v>
      </c>
      <c r="AF337" s="26" t="s">
        <v>2259</v>
      </c>
      <c r="AG337" s="26" t="s">
        <v>51</v>
      </c>
      <c r="AH337" s="26" t="s">
        <v>282</v>
      </c>
      <c r="AI337" s="26" t="s">
        <v>58</v>
      </c>
      <c r="AJ337" s="26" t="s">
        <v>208</v>
      </c>
      <c r="AK337" s="26">
        <v>0</v>
      </c>
      <c r="AL337" s="26">
        <v>0</v>
      </c>
      <c r="AM337" s="26" t="s">
        <v>136</v>
      </c>
      <c r="AN337" s="26" t="s">
        <v>137</v>
      </c>
      <c r="AO337" s="26" t="s">
        <v>138</v>
      </c>
      <c r="AP337" s="26" t="s">
        <v>63</v>
      </c>
      <c r="AQ337" s="26" t="s">
        <v>117</v>
      </c>
      <c r="AR337" s="26" t="s">
        <v>65</v>
      </c>
      <c r="AS337" s="26" t="s">
        <v>157</v>
      </c>
      <c r="AT337" s="26" t="s">
        <v>67</v>
      </c>
      <c r="AU337" s="26" t="s">
        <v>90</v>
      </c>
      <c r="AV337" s="26" t="s">
        <v>389</v>
      </c>
      <c r="AW337" s="26" t="s">
        <v>142</v>
      </c>
      <c r="AX337" s="26" t="s">
        <v>222</v>
      </c>
      <c r="AY337" s="26" t="s">
        <v>234</v>
      </c>
      <c r="AZ337" s="26"/>
      <c r="BA337" s="26"/>
      <c r="BB337" s="26" t="s">
        <v>162</v>
      </c>
      <c r="BC337" s="26" t="s">
        <v>74</v>
      </c>
      <c r="BD337" s="26"/>
    </row>
    <row r="338" spans="1:56" x14ac:dyDescent="0.25">
      <c r="A338" s="21">
        <v>102901</v>
      </c>
      <c r="B338" s="21" t="s">
        <v>2260</v>
      </c>
      <c r="C338" s="22"/>
      <c r="D338" s="20" t="s">
        <v>5033</v>
      </c>
      <c r="E338" s="20">
        <v>2</v>
      </c>
      <c r="F338" s="20" t="s">
        <v>2261</v>
      </c>
      <c r="G338" s="20"/>
      <c r="H338" s="23"/>
      <c r="I338" s="20" t="s">
        <v>50</v>
      </c>
      <c r="J338" s="20" t="s">
        <v>51</v>
      </c>
      <c r="K338" s="20" t="s">
        <v>51</v>
      </c>
      <c r="L338" s="20"/>
      <c r="M338" s="23" t="s">
        <v>52</v>
      </c>
      <c r="N338" s="20" t="s">
        <v>51</v>
      </c>
      <c r="O338" s="20" t="s">
        <v>51</v>
      </c>
      <c r="P338" s="20">
        <v>1</v>
      </c>
      <c r="Q338" s="20">
        <v>1</v>
      </c>
      <c r="R338" s="20">
        <v>1</v>
      </c>
      <c r="S338" s="20">
        <v>1</v>
      </c>
      <c r="T338" s="20">
        <v>0</v>
      </c>
      <c r="U338" s="20">
        <v>0</v>
      </c>
      <c r="V338" s="26">
        <v>0</v>
      </c>
      <c r="W338" s="26">
        <v>0</v>
      </c>
      <c r="X338" s="26">
        <v>0</v>
      </c>
      <c r="Y338" s="26">
        <v>0</v>
      </c>
      <c r="Z338" s="26">
        <v>0</v>
      </c>
      <c r="AA338" s="26">
        <v>0</v>
      </c>
      <c r="AB338" s="26">
        <v>4</v>
      </c>
      <c r="AC338" s="26" t="s">
        <v>278</v>
      </c>
      <c r="AD338" s="26" t="s">
        <v>2262</v>
      </c>
      <c r="AE338" s="26" t="s">
        <v>2263</v>
      </c>
      <c r="AF338" s="26" t="s">
        <v>2264</v>
      </c>
      <c r="AG338" s="26" t="s">
        <v>51</v>
      </c>
      <c r="AH338" s="26" t="s">
        <v>282</v>
      </c>
      <c r="AI338" s="26" t="s">
        <v>58</v>
      </c>
      <c r="AJ338" s="26" t="s">
        <v>135</v>
      </c>
      <c r="AK338" s="26">
        <v>0</v>
      </c>
      <c r="AL338" s="26">
        <v>0</v>
      </c>
      <c r="AM338" s="26" t="s">
        <v>219</v>
      </c>
      <c r="AN338" s="26" t="s">
        <v>220</v>
      </c>
      <c r="AO338" s="26" t="s">
        <v>824</v>
      </c>
      <c r="AP338" s="26" t="s">
        <v>175</v>
      </c>
      <c r="AQ338" s="26" t="s">
        <v>117</v>
      </c>
      <c r="AR338" s="26" t="s">
        <v>65</v>
      </c>
      <c r="AS338" s="26" t="s">
        <v>285</v>
      </c>
      <c r="AT338" s="26" t="s">
        <v>286</v>
      </c>
      <c r="AU338" s="26" t="s">
        <v>90</v>
      </c>
      <c r="AV338" s="26" t="s">
        <v>246</v>
      </c>
      <c r="AW338" s="26" t="s">
        <v>142</v>
      </c>
      <c r="AX338" s="26" t="s">
        <v>332</v>
      </c>
      <c r="AY338" s="26" t="s">
        <v>144</v>
      </c>
      <c r="AZ338" s="26"/>
      <c r="BA338" s="26"/>
      <c r="BB338" s="26" t="s">
        <v>162</v>
      </c>
      <c r="BC338" s="26" t="s">
        <v>74</v>
      </c>
      <c r="BD338" s="26"/>
    </row>
    <row r="339" spans="1:56" x14ac:dyDescent="0.25">
      <c r="A339" s="21">
        <v>103031</v>
      </c>
      <c r="B339" s="21" t="s">
        <v>2265</v>
      </c>
      <c r="C339" s="22" t="s">
        <v>76</v>
      </c>
      <c r="D339" s="20"/>
      <c r="E339" s="20">
        <v>1</v>
      </c>
      <c r="F339" s="20" t="s">
        <v>2265</v>
      </c>
      <c r="G339" s="20"/>
      <c r="H339" s="23"/>
      <c r="I339" s="20" t="s">
        <v>50</v>
      </c>
      <c r="J339" s="20" t="s">
        <v>51</v>
      </c>
      <c r="K339" s="20" t="s">
        <v>51</v>
      </c>
      <c r="L339" s="20"/>
      <c r="M339" s="23" t="s">
        <v>52</v>
      </c>
      <c r="N339" s="20" t="s">
        <v>51</v>
      </c>
      <c r="O339" s="20" t="s">
        <v>51</v>
      </c>
      <c r="P339" s="20">
        <v>1</v>
      </c>
      <c r="Q339" s="20">
        <v>1</v>
      </c>
      <c r="R339" s="20">
        <v>1</v>
      </c>
      <c r="S339" s="20">
        <v>1</v>
      </c>
      <c r="T339" s="20">
        <v>0</v>
      </c>
      <c r="U339" s="20">
        <v>0</v>
      </c>
      <c r="V339" s="26">
        <v>0</v>
      </c>
      <c r="W339" s="26">
        <v>0</v>
      </c>
      <c r="X339" s="26">
        <v>0</v>
      </c>
      <c r="Y339" s="26" t="s">
        <v>4694</v>
      </c>
      <c r="Z339" s="26">
        <v>0</v>
      </c>
      <c r="AA339" s="26">
        <v>1</v>
      </c>
      <c r="AB339" s="26">
        <v>4</v>
      </c>
      <c r="AC339" s="26" t="s">
        <v>2266</v>
      </c>
      <c r="AD339" s="26" t="s">
        <v>2267</v>
      </c>
      <c r="AE339" s="26" t="s">
        <v>2268</v>
      </c>
      <c r="AF339" s="26" t="s">
        <v>2269</v>
      </c>
      <c r="AG339" s="26" t="s">
        <v>2270</v>
      </c>
      <c r="AH339" s="26" t="s">
        <v>57</v>
      </c>
      <c r="AI339" s="26" t="s">
        <v>58</v>
      </c>
      <c r="AJ339" s="26" t="s">
        <v>83</v>
      </c>
      <c r="AK339" s="26">
        <v>1</v>
      </c>
      <c r="AL339" s="26" t="s">
        <v>2271</v>
      </c>
      <c r="AM339" s="26"/>
      <c r="AN339" s="26"/>
      <c r="AO339" s="26" t="s">
        <v>802</v>
      </c>
      <c r="AP339" s="26" t="s">
        <v>175</v>
      </c>
      <c r="AQ339" s="26" t="s">
        <v>117</v>
      </c>
      <c r="AR339" s="26" t="s">
        <v>156</v>
      </c>
      <c r="AS339" s="26" t="s">
        <v>89</v>
      </c>
      <c r="AT339" s="26" t="s">
        <v>127</v>
      </c>
      <c r="AU339" s="26" t="s">
        <v>158</v>
      </c>
      <c r="AV339" s="26" t="s">
        <v>2272</v>
      </c>
      <c r="AW339" s="26" t="s">
        <v>1422</v>
      </c>
      <c r="AX339" s="26" t="s">
        <v>93</v>
      </c>
      <c r="AY339" s="26" t="s">
        <v>144</v>
      </c>
      <c r="AZ339" s="26"/>
      <c r="BA339" s="26"/>
      <c r="BB339" s="26" t="s">
        <v>2273</v>
      </c>
      <c r="BC339" s="26" t="s">
        <v>74</v>
      </c>
      <c r="BD339" s="26"/>
    </row>
    <row r="340" spans="1:56" x14ac:dyDescent="0.25">
      <c r="A340" s="21">
        <v>103057</v>
      </c>
      <c r="B340" s="21" t="s">
        <v>2274</v>
      </c>
      <c r="C340" s="22"/>
      <c r="D340" s="20"/>
      <c r="E340" s="20">
        <v>1</v>
      </c>
      <c r="F340" s="20" t="s">
        <v>2274</v>
      </c>
      <c r="G340" s="20"/>
      <c r="H340" s="23"/>
      <c r="I340" s="20" t="s">
        <v>50</v>
      </c>
      <c r="J340" s="20" t="s">
        <v>51</v>
      </c>
      <c r="K340" s="20" t="s">
        <v>51</v>
      </c>
      <c r="L340" s="20" t="s">
        <v>2275</v>
      </c>
      <c r="M340" s="23" t="s">
        <v>2276</v>
      </c>
      <c r="N340" s="20" t="s">
        <v>51</v>
      </c>
      <c r="O340" s="20" t="s">
        <v>51</v>
      </c>
      <c r="P340" s="20">
        <v>0</v>
      </c>
      <c r="Q340" s="20">
        <v>0</v>
      </c>
      <c r="R340" s="20">
        <v>1</v>
      </c>
      <c r="S340" s="20">
        <v>0</v>
      </c>
      <c r="T340" s="20">
        <v>0</v>
      </c>
      <c r="U340" s="20">
        <v>0</v>
      </c>
      <c r="V340" s="26">
        <v>0</v>
      </c>
      <c r="W340" s="26">
        <v>0</v>
      </c>
      <c r="X340" s="26">
        <v>0</v>
      </c>
      <c r="Y340" s="26">
        <v>0</v>
      </c>
      <c r="Z340" s="26">
        <v>0</v>
      </c>
      <c r="AA340" s="26">
        <v>0</v>
      </c>
      <c r="AB340" s="26">
        <v>1</v>
      </c>
      <c r="AC340" s="26" t="s">
        <v>569</v>
      </c>
      <c r="AD340" s="26" t="s">
        <v>2277</v>
      </c>
      <c r="AE340" s="26"/>
      <c r="AF340" s="26" t="s">
        <v>2278</v>
      </c>
      <c r="AG340" s="26" t="s">
        <v>4771</v>
      </c>
      <c r="AH340" s="26" t="s">
        <v>396</v>
      </c>
      <c r="AI340" s="26" t="s">
        <v>134</v>
      </c>
      <c r="AJ340" s="26" t="s">
        <v>186</v>
      </c>
      <c r="AK340" s="26"/>
      <c r="AL340" s="26"/>
      <c r="AM340" s="26"/>
      <c r="AN340" s="26"/>
      <c r="AO340" s="26" t="s">
        <v>2279</v>
      </c>
      <c r="AP340" s="26" t="s">
        <v>197</v>
      </c>
      <c r="AQ340" s="26" t="s">
        <v>498</v>
      </c>
      <c r="AR340" s="26" t="s">
        <v>107</v>
      </c>
      <c r="AS340" s="26" t="s">
        <v>157</v>
      </c>
      <c r="AT340" s="26" t="s">
        <v>286</v>
      </c>
      <c r="AU340" s="26" t="s">
        <v>140</v>
      </c>
      <c r="AV340" s="26" t="s">
        <v>415</v>
      </c>
      <c r="AW340" s="26" t="s">
        <v>142</v>
      </c>
      <c r="AX340" s="26" t="s">
        <v>690</v>
      </c>
      <c r="AY340" s="26" t="s">
        <v>333</v>
      </c>
      <c r="AZ340" s="26"/>
      <c r="BA340" s="26"/>
      <c r="BB340" s="26" t="s">
        <v>437</v>
      </c>
      <c r="BC340" s="26" t="s">
        <v>74</v>
      </c>
      <c r="BD340" s="26"/>
    </row>
    <row r="341" spans="1:56" x14ac:dyDescent="0.25">
      <c r="A341" s="21">
        <v>103142</v>
      </c>
      <c r="B341" s="21" t="s">
        <v>2280</v>
      </c>
      <c r="C341" s="22"/>
      <c r="D341" s="20"/>
      <c r="E341" s="20">
        <v>1</v>
      </c>
      <c r="F341" s="20" t="s">
        <v>2280</v>
      </c>
      <c r="G341" s="20"/>
      <c r="H341" s="23"/>
      <c r="I341" s="20" t="s">
        <v>50</v>
      </c>
      <c r="J341" s="20" t="s">
        <v>2281</v>
      </c>
      <c r="K341" s="20" t="s">
        <v>531</v>
      </c>
      <c r="L341" s="20" t="s">
        <v>2282</v>
      </c>
      <c r="M341" s="23" t="s">
        <v>52</v>
      </c>
      <c r="N341" s="20" t="s">
        <v>51</v>
      </c>
      <c r="O341" s="20" t="s">
        <v>2283</v>
      </c>
      <c r="P341" s="20">
        <v>0</v>
      </c>
      <c r="Q341" s="20">
        <v>0</v>
      </c>
      <c r="R341" s="20">
        <v>1</v>
      </c>
      <c r="S341" s="20">
        <v>0</v>
      </c>
      <c r="T341" s="20">
        <v>0</v>
      </c>
      <c r="U341" s="20">
        <v>0</v>
      </c>
      <c r="V341" s="26">
        <v>0</v>
      </c>
      <c r="W341" s="26">
        <v>0</v>
      </c>
      <c r="X341" s="26">
        <v>0</v>
      </c>
      <c r="Y341" s="26">
        <v>0</v>
      </c>
      <c r="Z341" s="26">
        <v>0</v>
      </c>
      <c r="AA341" s="26">
        <v>0</v>
      </c>
      <c r="AB341" s="26">
        <v>1</v>
      </c>
      <c r="AC341" s="26" t="s">
        <v>2185</v>
      </c>
      <c r="AD341" s="26" t="s">
        <v>2284</v>
      </c>
      <c r="AE341" s="26" t="s">
        <v>2285</v>
      </c>
      <c r="AF341" s="26" t="s">
        <v>2286</v>
      </c>
      <c r="AG341" s="26" t="s">
        <v>51</v>
      </c>
      <c r="AH341" s="26" t="s">
        <v>384</v>
      </c>
      <c r="AI341" s="26" t="s">
        <v>207</v>
      </c>
      <c r="AJ341" s="26" t="s">
        <v>135</v>
      </c>
      <c r="AK341" s="26">
        <v>0</v>
      </c>
      <c r="AL341" s="26">
        <v>0</v>
      </c>
      <c r="AM341" s="26"/>
      <c r="AN341" s="26"/>
      <c r="AO341" s="26" t="s">
        <v>1186</v>
      </c>
      <c r="AP341" s="26" t="s">
        <v>63</v>
      </c>
      <c r="AQ341" s="26" t="s">
        <v>88</v>
      </c>
      <c r="AR341" s="26" t="s">
        <v>284</v>
      </c>
      <c r="AS341" s="26" t="s">
        <v>66</v>
      </c>
      <c r="AT341" s="26" t="s">
        <v>286</v>
      </c>
      <c r="AU341" s="26" t="s">
        <v>158</v>
      </c>
      <c r="AV341" s="26" t="s">
        <v>141</v>
      </c>
      <c r="AW341" s="26" t="s">
        <v>142</v>
      </c>
      <c r="AX341" s="26" t="s">
        <v>574</v>
      </c>
      <c r="AY341" s="26" t="s">
        <v>144</v>
      </c>
      <c r="AZ341" s="26"/>
      <c r="BA341" s="26"/>
      <c r="BB341" s="26" t="s">
        <v>606</v>
      </c>
      <c r="BC341" s="26" t="s">
        <v>74</v>
      </c>
      <c r="BD341" s="26"/>
    </row>
    <row r="342" spans="1:56" x14ac:dyDescent="0.25">
      <c r="A342" s="21">
        <v>103159</v>
      </c>
      <c r="B342" s="21" t="s">
        <v>2287</v>
      </c>
      <c r="C342" s="22" t="s">
        <v>76</v>
      </c>
      <c r="D342" s="20"/>
      <c r="E342" s="20">
        <v>1</v>
      </c>
      <c r="F342" s="20" t="s">
        <v>2287</v>
      </c>
      <c r="G342" s="20"/>
      <c r="H342" s="23"/>
      <c r="I342" s="20" t="s">
        <v>50</v>
      </c>
      <c r="J342" s="20" t="s">
        <v>2127</v>
      </c>
      <c r="K342" s="20" t="s">
        <v>51</v>
      </c>
      <c r="L342" s="20" t="s">
        <v>4895</v>
      </c>
      <c r="M342" s="23" t="s">
        <v>52</v>
      </c>
      <c r="N342" s="20" t="s">
        <v>51</v>
      </c>
      <c r="O342" s="20" t="s">
        <v>51</v>
      </c>
      <c r="P342" s="20">
        <v>0</v>
      </c>
      <c r="Q342" s="20">
        <v>0</v>
      </c>
      <c r="R342" s="20">
        <v>0</v>
      </c>
      <c r="S342" s="20">
        <v>1</v>
      </c>
      <c r="T342" s="20">
        <v>0</v>
      </c>
      <c r="U342" s="20">
        <v>0</v>
      </c>
      <c r="V342" s="26">
        <v>0</v>
      </c>
      <c r="W342" s="26">
        <v>0</v>
      </c>
      <c r="X342" s="26">
        <v>0</v>
      </c>
      <c r="Y342" s="26" t="s">
        <v>4694</v>
      </c>
      <c r="Z342" s="26">
        <v>0</v>
      </c>
      <c r="AA342" s="26">
        <v>1</v>
      </c>
      <c r="AB342" s="26">
        <v>1</v>
      </c>
      <c r="AC342" s="26" t="s">
        <v>2288</v>
      </c>
      <c r="AD342" s="26" t="s">
        <v>2289</v>
      </c>
      <c r="AE342" s="26"/>
      <c r="AF342" s="26"/>
      <c r="AH342" s="26" t="s">
        <v>2290</v>
      </c>
      <c r="AI342" s="26" t="s">
        <v>207</v>
      </c>
      <c r="AJ342" s="26" t="s">
        <v>135</v>
      </c>
      <c r="AK342" s="26"/>
      <c r="AL342" s="26"/>
      <c r="AM342" s="26" t="s">
        <v>295</v>
      </c>
      <c r="AN342" s="26" t="s">
        <v>296</v>
      </c>
      <c r="AO342" s="26" t="s">
        <v>2291</v>
      </c>
      <c r="AP342" s="26" t="s">
        <v>63</v>
      </c>
      <c r="AQ342" s="26" t="s">
        <v>117</v>
      </c>
      <c r="AR342" s="26" t="s">
        <v>322</v>
      </c>
      <c r="AS342" s="26" t="s">
        <v>66</v>
      </c>
      <c r="AT342" s="26" t="s">
        <v>286</v>
      </c>
      <c r="AU342" s="26" t="s">
        <v>372</v>
      </c>
      <c r="AV342" s="26" t="s">
        <v>2292</v>
      </c>
      <c r="AW342" s="26" t="s">
        <v>142</v>
      </c>
      <c r="AX342" s="26" t="s">
        <v>143</v>
      </c>
      <c r="AY342" s="26" t="s">
        <v>674</v>
      </c>
      <c r="AZ342" s="26"/>
      <c r="BA342" s="26"/>
      <c r="BB342" s="26" t="s">
        <v>298</v>
      </c>
      <c r="BC342" s="26" t="s">
        <v>74</v>
      </c>
      <c r="BD342" s="26"/>
    </row>
    <row r="343" spans="1:56" x14ac:dyDescent="0.25">
      <c r="A343" s="21">
        <v>103162</v>
      </c>
      <c r="B343" s="21" t="s">
        <v>2293</v>
      </c>
      <c r="C343" s="22" t="s">
        <v>76</v>
      </c>
      <c r="D343" s="20"/>
      <c r="E343" s="20">
        <v>1</v>
      </c>
      <c r="F343" s="20" t="s">
        <v>2293</v>
      </c>
      <c r="G343" s="20"/>
      <c r="H343" s="23"/>
      <c r="I343" s="20" t="s">
        <v>50</v>
      </c>
      <c r="J343" s="20" t="s">
        <v>51</v>
      </c>
      <c r="K343" s="20" t="s">
        <v>51</v>
      </c>
      <c r="L343" s="20" t="s">
        <v>4834</v>
      </c>
      <c r="M343" s="23" t="s">
        <v>52</v>
      </c>
      <c r="N343" s="20" t="s">
        <v>51</v>
      </c>
      <c r="O343" s="20" t="s">
        <v>51</v>
      </c>
      <c r="P343" s="20">
        <v>0</v>
      </c>
      <c r="Q343" s="20">
        <v>0</v>
      </c>
      <c r="R343" s="20">
        <v>1</v>
      </c>
      <c r="S343" s="20">
        <v>1</v>
      </c>
      <c r="T343" s="20">
        <v>0</v>
      </c>
      <c r="U343" s="20">
        <v>0</v>
      </c>
      <c r="V343" s="26">
        <v>0</v>
      </c>
      <c r="W343" s="26">
        <v>0</v>
      </c>
      <c r="X343" s="26">
        <v>0</v>
      </c>
      <c r="Y343" s="26">
        <v>0</v>
      </c>
      <c r="Z343" s="26">
        <v>0</v>
      </c>
      <c r="AA343" s="26">
        <v>0</v>
      </c>
      <c r="AB343" s="26">
        <v>2</v>
      </c>
      <c r="AC343" s="26" t="s">
        <v>2288</v>
      </c>
      <c r="AD343" s="26" t="s">
        <v>2294</v>
      </c>
      <c r="AE343" s="26"/>
      <c r="AF343" s="26" t="s">
        <v>2295</v>
      </c>
      <c r="AG343" s="26" t="s">
        <v>51</v>
      </c>
      <c r="AH343" s="26" t="s">
        <v>2290</v>
      </c>
      <c r="AI343" s="26" t="s">
        <v>207</v>
      </c>
      <c r="AJ343" s="26" t="s">
        <v>208</v>
      </c>
      <c r="AK343" s="26">
        <v>2</v>
      </c>
      <c r="AL343" s="26" t="s">
        <v>2296</v>
      </c>
      <c r="AM343" s="26"/>
      <c r="AN343" s="26"/>
      <c r="AO343" s="26" t="s">
        <v>2291</v>
      </c>
      <c r="AP343" s="26" t="s">
        <v>63</v>
      </c>
      <c r="AQ343" s="26" t="s">
        <v>117</v>
      </c>
      <c r="AR343" s="26" t="s">
        <v>322</v>
      </c>
      <c r="AS343" s="26" t="s">
        <v>157</v>
      </c>
      <c r="AT343" s="26" t="s">
        <v>139</v>
      </c>
      <c r="AU343" s="26" t="s">
        <v>1024</v>
      </c>
      <c r="AV343" s="26" t="s">
        <v>2292</v>
      </c>
      <c r="AW343" s="26" t="s">
        <v>142</v>
      </c>
      <c r="AX343" s="26" t="s">
        <v>323</v>
      </c>
      <c r="AY343" s="26" t="s">
        <v>161</v>
      </c>
      <c r="AZ343" s="26"/>
      <c r="BA343" s="26"/>
      <c r="BB343" s="26" t="s">
        <v>298</v>
      </c>
      <c r="BC343" s="26" t="s">
        <v>74</v>
      </c>
      <c r="BD343" s="26"/>
    </row>
    <row r="344" spans="1:56" x14ac:dyDescent="0.25">
      <c r="A344" s="21">
        <v>103287</v>
      </c>
      <c r="B344" s="21" t="s">
        <v>2299</v>
      </c>
      <c r="C344" s="22"/>
      <c r="D344" s="20"/>
      <c r="E344" s="20">
        <v>1</v>
      </c>
      <c r="F344" s="20" t="s">
        <v>2299</v>
      </c>
      <c r="G344" s="20"/>
      <c r="H344" s="23"/>
      <c r="I344" s="20" t="s">
        <v>50</v>
      </c>
      <c r="J344" s="20" t="s">
        <v>51</v>
      </c>
      <c r="K344" s="20" t="s">
        <v>51</v>
      </c>
      <c r="L344" s="20"/>
      <c r="M344" s="23" t="s">
        <v>52</v>
      </c>
      <c r="N344" s="20" t="s">
        <v>51</v>
      </c>
      <c r="O344" s="20" t="s">
        <v>51</v>
      </c>
      <c r="P344" s="20">
        <v>0</v>
      </c>
      <c r="Q344" s="20">
        <v>0</v>
      </c>
      <c r="R344" s="20">
        <v>1</v>
      </c>
      <c r="S344" s="20">
        <v>1</v>
      </c>
      <c r="T344" s="20">
        <v>0</v>
      </c>
      <c r="U344" s="20">
        <v>0</v>
      </c>
      <c r="V344" s="26">
        <v>0</v>
      </c>
      <c r="W344" s="26">
        <v>0</v>
      </c>
      <c r="X344" s="26">
        <v>0</v>
      </c>
      <c r="Y344" s="26">
        <v>0</v>
      </c>
      <c r="Z344" s="26">
        <v>0</v>
      </c>
      <c r="AA344" s="26">
        <v>0</v>
      </c>
      <c r="AB344" s="26">
        <v>2</v>
      </c>
      <c r="AC344" s="26" t="s">
        <v>2297</v>
      </c>
      <c r="AD344" s="26" t="s">
        <v>2300</v>
      </c>
      <c r="AE344" s="26" t="s">
        <v>2301</v>
      </c>
      <c r="AF344" s="26" t="s">
        <v>2302</v>
      </c>
      <c r="AG344" s="26" t="s">
        <v>51</v>
      </c>
      <c r="AH344" s="26" t="s">
        <v>267</v>
      </c>
      <c r="AI344" s="26" t="s">
        <v>207</v>
      </c>
      <c r="AJ344" s="26" t="s">
        <v>59</v>
      </c>
      <c r="AK344" s="26">
        <v>2</v>
      </c>
      <c r="AL344" s="26" t="s">
        <v>2298</v>
      </c>
      <c r="AM344" s="26"/>
      <c r="AN344" s="26"/>
      <c r="AO344" s="26" t="s">
        <v>1120</v>
      </c>
      <c r="AP344" s="26" t="s">
        <v>175</v>
      </c>
      <c r="AQ344" s="26" t="s">
        <v>88</v>
      </c>
      <c r="AR344" s="26" t="s">
        <v>65</v>
      </c>
      <c r="AS344" s="26" t="s">
        <v>89</v>
      </c>
      <c r="AT344" s="26" t="s">
        <v>67</v>
      </c>
      <c r="AU344" s="26" t="s">
        <v>90</v>
      </c>
      <c r="AV344" s="26" t="s">
        <v>176</v>
      </c>
      <c r="AW344" s="26" t="s">
        <v>142</v>
      </c>
      <c r="AX344" s="26" t="s">
        <v>118</v>
      </c>
      <c r="AY344" s="26" t="s">
        <v>144</v>
      </c>
      <c r="AZ344" s="26"/>
      <c r="BA344" s="26"/>
      <c r="BB344" s="26" t="s">
        <v>235</v>
      </c>
      <c r="BC344" s="26" t="s">
        <v>74</v>
      </c>
      <c r="BD344" s="26"/>
    </row>
    <row r="345" spans="1:56" x14ac:dyDescent="0.25">
      <c r="A345" s="21">
        <v>103288</v>
      </c>
      <c r="B345" s="21" t="s">
        <v>2303</v>
      </c>
      <c r="C345" s="22"/>
      <c r="D345" s="20"/>
      <c r="E345" s="20">
        <v>1</v>
      </c>
      <c r="F345" s="20" t="s">
        <v>2303</v>
      </c>
      <c r="G345" s="20"/>
      <c r="H345" s="23"/>
      <c r="I345" s="20" t="s">
        <v>50</v>
      </c>
      <c r="J345" s="20" t="s">
        <v>51</v>
      </c>
      <c r="K345" s="20" t="s">
        <v>51</v>
      </c>
      <c r="L345" s="20"/>
      <c r="M345" s="23" t="s">
        <v>52</v>
      </c>
      <c r="N345" s="20" t="s">
        <v>51</v>
      </c>
      <c r="O345" s="20" t="s">
        <v>51</v>
      </c>
      <c r="P345" s="20">
        <v>0</v>
      </c>
      <c r="Q345" s="20">
        <v>1</v>
      </c>
      <c r="R345" s="20">
        <v>1</v>
      </c>
      <c r="S345" s="20">
        <v>1</v>
      </c>
      <c r="T345" s="20">
        <v>0</v>
      </c>
      <c r="U345" s="20">
        <v>0</v>
      </c>
      <c r="V345" s="26">
        <v>0</v>
      </c>
      <c r="W345" s="26">
        <v>0</v>
      </c>
      <c r="X345" s="26">
        <v>0</v>
      </c>
      <c r="Y345" s="26">
        <v>0</v>
      </c>
      <c r="Z345" s="26">
        <v>0</v>
      </c>
      <c r="AA345" s="26">
        <v>0</v>
      </c>
      <c r="AB345" s="26">
        <v>3</v>
      </c>
      <c r="AC345" s="26" t="s">
        <v>2297</v>
      </c>
      <c r="AD345" s="26" t="s">
        <v>2304</v>
      </c>
      <c r="AE345" s="26" t="s">
        <v>2305</v>
      </c>
      <c r="AF345" s="26" t="s">
        <v>2306</v>
      </c>
      <c r="AG345" s="26" t="s">
        <v>51</v>
      </c>
      <c r="AH345" s="26" t="s">
        <v>267</v>
      </c>
      <c r="AI345" s="26" t="s">
        <v>207</v>
      </c>
      <c r="AJ345" s="26" t="s">
        <v>59</v>
      </c>
      <c r="AK345" s="26">
        <v>2</v>
      </c>
      <c r="AL345" s="26" t="s">
        <v>2298</v>
      </c>
      <c r="AM345" s="26" t="s">
        <v>386</v>
      </c>
      <c r="AN345" s="26" t="s">
        <v>387</v>
      </c>
      <c r="AO345" s="26" t="s">
        <v>2307</v>
      </c>
      <c r="AP345" s="26" t="s">
        <v>175</v>
      </c>
      <c r="AQ345" s="26" t="s">
        <v>88</v>
      </c>
      <c r="AR345" s="26" t="s">
        <v>156</v>
      </c>
      <c r="AS345" s="26" t="s">
        <v>157</v>
      </c>
      <c r="AT345" s="26" t="s">
        <v>286</v>
      </c>
      <c r="AU345" s="26" t="s">
        <v>140</v>
      </c>
      <c r="AV345" s="26" t="s">
        <v>401</v>
      </c>
      <c r="AW345" s="26" t="s">
        <v>142</v>
      </c>
      <c r="AX345" s="26" t="s">
        <v>272</v>
      </c>
      <c r="AY345" s="26" t="s">
        <v>144</v>
      </c>
      <c r="AZ345" s="26"/>
      <c r="BA345" s="26"/>
      <c r="BB345" s="26" t="s">
        <v>520</v>
      </c>
      <c r="BC345" s="26" t="s">
        <v>598</v>
      </c>
      <c r="BD345" s="26"/>
    </row>
    <row r="346" spans="1:56" x14ac:dyDescent="0.25">
      <c r="A346" s="21">
        <v>103298</v>
      </c>
      <c r="B346" s="21" t="s">
        <v>2308</v>
      </c>
      <c r="C346" s="22"/>
      <c r="D346" s="20"/>
      <c r="E346" s="20">
        <v>3</v>
      </c>
      <c r="F346" s="20" t="s">
        <v>2309</v>
      </c>
      <c r="G346" s="20"/>
      <c r="H346" s="23"/>
      <c r="I346" s="20" t="s">
        <v>50</v>
      </c>
      <c r="J346" s="20" t="s">
        <v>165</v>
      </c>
      <c r="K346" s="20" t="s">
        <v>51</v>
      </c>
      <c r="L346" s="20" t="s">
        <v>166</v>
      </c>
      <c r="M346" s="23" t="s">
        <v>52</v>
      </c>
      <c r="N346" s="20" t="s">
        <v>51</v>
      </c>
      <c r="O346" s="20" t="s">
        <v>51</v>
      </c>
      <c r="P346" s="20">
        <v>0</v>
      </c>
      <c r="Q346" s="20">
        <v>0</v>
      </c>
      <c r="R346" s="20">
        <v>0</v>
      </c>
      <c r="S346" s="20">
        <v>1</v>
      </c>
      <c r="T346" s="20">
        <v>0</v>
      </c>
      <c r="U346" s="20">
        <v>0</v>
      </c>
      <c r="V346" s="26">
        <v>0</v>
      </c>
      <c r="W346" s="26">
        <v>0</v>
      </c>
      <c r="X346" s="26">
        <v>0</v>
      </c>
      <c r="Y346" s="26" t="s">
        <v>4695</v>
      </c>
      <c r="Z346" s="26">
        <v>0</v>
      </c>
      <c r="AA346" s="26">
        <v>2</v>
      </c>
      <c r="AB346" s="26">
        <v>1</v>
      </c>
      <c r="AC346" s="26" t="s">
        <v>2297</v>
      </c>
      <c r="AD346" s="26" t="s">
        <v>2310</v>
      </c>
      <c r="AE346" s="26"/>
      <c r="AF346" s="26" t="s">
        <v>2311</v>
      </c>
      <c r="AG346" s="26" t="s">
        <v>51</v>
      </c>
      <c r="AH346" s="26" t="s">
        <v>267</v>
      </c>
      <c r="AI346" s="26" t="s">
        <v>207</v>
      </c>
      <c r="AJ346" s="26" t="s">
        <v>59</v>
      </c>
      <c r="AK346" s="26"/>
      <c r="AL346" s="26"/>
      <c r="AM346" s="26"/>
      <c r="AN346" s="26"/>
      <c r="AO346" s="26" t="s">
        <v>1202</v>
      </c>
      <c r="AP346" s="26" t="s">
        <v>63</v>
      </c>
      <c r="AQ346" s="26" t="s">
        <v>210</v>
      </c>
      <c r="AR346" s="26" t="s">
        <v>65</v>
      </c>
      <c r="AS346" s="26" t="s">
        <v>285</v>
      </c>
      <c r="AT346" s="26" t="s">
        <v>286</v>
      </c>
      <c r="AU346" s="26" t="s">
        <v>90</v>
      </c>
      <c r="AV346" s="26" t="s">
        <v>176</v>
      </c>
      <c r="AW346" s="26" t="s">
        <v>142</v>
      </c>
      <c r="AX346" s="26" t="s">
        <v>160</v>
      </c>
      <c r="AY346" s="26" t="s">
        <v>144</v>
      </c>
      <c r="AZ346" s="26"/>
      <c r="BA346" s="26"/>
      <c r="BB346" s="26" t="s">
        <v>367</v>
      </c>
      <c r="BC346" s="26" t="s">
        <v>74</v>
      </c>
      <c r="BD346" s="26"/>
    </row>
    <row r="347" spans="1:56" x14ac:dyDescent="0.25">
      <c r="A347" s="21">
        <v>103301</v>
      </c>
      <c r="B347" s="21" t="s">
        <v>2312</v>
      </c>
      <c r="C347" s="22"/>
      <c r="D347" s="20"/>
      <c r="E347" s="20">
        <v>1</v>
      </c>
      <c r="F347" s="20" t="s">
        <v>2312</v>
      </c>
      <c r="G347" s="20"/>
      <c r="H347" s="23"/>
      <c r="I347" s="20" t="s">
        <v>50</v>
      </c>
      <c r="J347" s="20" t="s">
        <v>1129</v>
      </c>
      <c r="K347" s="20" t="s">
        <v>249</v>
      </c>
      <c r="L347" s="20" t="s">
        <v>4896</v>
      </c>
      <c r="M347" s="23" t="s">
        <v>52</v>
      </c>
      <c r="N347" s="20" t="s">
        <v>51</v>
      </c>
      <c r="O347" s="20" t="s">
        <v>51</v>
      </c>
      <c r="P347" s="20">
        <v>0</v>
      </c>
      <c r="Q347" s="20">
        <v>0</v>
      </c>
      <c r="R347" s="20">
        <v>0</v>
      </c>
      <c r="S347" s="20">
        <v>1</v>
      </c>
      <c r="T347" s="20">
        <v>0</v>
      </c>
      <c r="U347" s="20">
        <v>0</v>
      </c>
      <c r="V347" s="26">
        <v>0</v>
      </c>
      <c r="W347" s="26">
        <v>0</v>
      </c>
      <c r="X347" s="26">
        <v>0</v>
      </c>
      <c r="Y347" s="26">
        <v>0</v>
      </c>
      <c r="Z347" s="26">
        <v>0</v>
      </c>
      <c r="AA347" s="26">
        <v>0</v>
      </c>
      <c r="AB347" s="26">
        <v>1</v>
      </c>
      <c r="AC347" s="26" t="s">
        <v>2297</v>
      </c>
      <c r="AD347" s="26" t="s">
        <v>2313</v>
      </c>
      <c r="AE347" s="26" t="s">
        <v>2314</v>
      </c>
      <c r="AF347" s="26" t="s">
        <v>2315</v>
      </c>
      <c r="AG347" s="26" t="s">
        <v>51</v>
      </c>
      <c r="AH347" s="26" t="s">
        <v>267</v>
      </c>
      <c r="AI347" s="26" t="s">
        <v>207</v>
      </c>
      <c r="AJ347" s="26" t="s">
        <v>59</v>
      </c>
      <c r="AK347" s="26"/>
      <c r="AL347" s="26"/>
      <c r="AM347" s="26"/>
      <c r="AN347" s="26"/>
      <c r="AO347" s="26" t="s">
        <v>573</v>
      </c>
      <c r="AP347" s="26" t="s">
        <v>175</v>
      </c>
      <c r="AQ347" s="26" t="s">
        <v>88</v>
      </c>
      <c r="AR347" s="26" t="s">
        <v>107</v>
      </c>
      <c r="AS347" s="26" t="s">
        <v>89</v>
      </c>
      <c r="AT347" s="26" t="s">
        <v>286</v>
      </c>
      <c r="AU347" s="26" t="s">
        <v>90</v>
      </c>
      <c r="AV347" s="26" t="s">
        <v>176</v>
      </c>
      <c r="AW347" s="26" t="s">
        <v>142</v>
      </c>
      <c r="AX347" s="26" t="s">
        <v>314</v>
      </c>
      <c r="AY347" s="26" t="s">
        <v>287</v>
      </c>
      <c r="AZ347" s="26"/>
      <c r="BA347" s="26"/>
      <c r="BB347" s="26" t="s">
        <v>390</v>
      </c>
      <c r="BC347" s="26" t="s">
        <v>74</v>
      </c>
      <c r="BD347" s="26"/>
    </row>
    <row r="348" spans="1:56" x14ac:dyDescent="0.25">
      <c r="A348" s="21">
        <v>103316</v>
      </c>
      <c r="B348" s="21" t="s">
        <v>2316</v>
      </c>
      <c r="C348" s="22" t="s">
        <v>76</v>
      </c>
      <c r="D348" s="20" t="s">
        <v>5034</v>
      </c>
      <c r="E348" s="20">
        <v>3</v>
      </c>
      <c r="F348" s="20" t="s">
        <v>2317</v>
      </c>
      <c r="G348" s="20"/>
      <c r="H348" s="23"/>
      <c r="I348" s="20" t="s">
        <v>50</v>
      </c>
      <c r="J348" s="20" t="s">
        <v>51</v>
      </c>
      <c r="K348" s="20" t="s">
        <v>51</v>
      </c>
      <c r="L348" s="20"/>
      <c r="M348" s="23" t="s">
        <v>52</v>
      </c>
      <c r="N348" s="20" t="s">
        <v>51</v>
      </c>
      <c r="O348" s="20" t="s">
        <v>51</v>
      </c>
      <c r="P348" s="20">
        <v>1</v>
      </c>
      <c r="Q348" s="20">
        <v>1</v>
      </c>
      <c r="R348" s="20">
        <v>1</v>
      </c>
      <c r="S348" s="20">
        <v>1</v>
      </c>
      <c r="T348" s="20">
        <v>1</v>
      </c>
      <c r="U348" s="20">
        <v>1</v>
      </c>
      <c r="V348" s="26">
        <v>0</v>
      </c>
      <c r="W348" s="26">
        <v>0</v>
      </c>
      <c r="X348" s="26" t="s">
        <v>4694</v>
      </c>
      <c r="Y348" s="26" t="s">
        <v>4694</v>
      </c>
      <c r="Z348" s="26">
        <v>0</v>
      </c>
      <c r="AA348" s="26">
        <v>2</v>
      </c>
      <c r="AB348" s="26">
        <v>6</v>
      </c>
      <c r="AC348" s="26" t="s">
        <v>2297</v>
      </c>
      <c r="AD348" s="26" t="s">
        <v>2318</v>
      </c>
      <c r="AE348" s="26"/>
      <c r="AF348" s="26" t="s">
        <v>2319</v>
      </c>
      <c r="AG348" s="26" t="s">
        <v>51</v>
      </c>
      <c r="AH348" s="26" t="s">
        <v>267</v>
      </c>
      <c r="AI348" s="26" t="s">
        <v>207</v>
      </c>
      <c r="AJ348" s="26" t="s">
        <v>59</v>
      </c>
      <c r="AK348" s="26">
        <v>2</v>
      </c>
      <c r="AL348" s="26" t="s">
        <v>2298</v>
      </c>
      <c r="AM348" s="26"/>
      <c r="AN348" s="26"/>
      <c r="AO348" s="26" t="s">
        <v>682</v>
      </c>
      <c r="AP348" s="26" t="s">
        <v>63</v>
      </c>
      <c r="AQ348" s="26" t="s">
        <v>117</v>
      </c>
      <c r="AR348" s="26" t="s">
        <v>65</v>
      </c>
      <c r="AS348" s="26" t="s">
        <v>379</v>
      </c>
      <c r="AT348" s="26" t="s">
        <v>67</v>
      </c>
      <c r="AU348" s="26" t="s">
        <v>140</v>
      </c>
      <c r="AV348" s="26" t="s">
        <v>176</v>
      </c>
      <c r="AW348" s="26" t="s">
        <v>142</v>
      </c>
      <c r="AX348" s="26" t="s">
        <v>272</v>
      </c>
      <c r="AY348" s="26" t="s">
        <v>144</v>
      </c>
      <c r="AZ348" s="26"/>
      <c r="BA348" s="26"/>
      <c r="BB348" s="26" t="s">
        <v>402</v>
      </c>
      <c r="BC348" s="26" t="s">
        <v>74</v>
      </c>
      <c r="BD348" s="26" t="s">
        <v>2320</v>
      </c>
    </row>
    <row r="349" spans="1:56" x14ac:dyDescent="0.25">
      <c r="A349" s="21">
        <v>103320</v>
      </c>
      <c r="B349" s="21" t="s">
        <v>2321</v>
      </c>
      <c r="C349" s="22"/>
      <c r="D349" s="20"/>
      <c r="E349" s="20">
        <v>1</v>
      </c>
      <c r="F349" s="20" t="s">
        <v>2321</v>
      </c>
      <c r="G349" s="20"/>
      <c r="H349" s="23"/>
      <c r="I349" s="20" t="s">
        <v>50</v>
      </c>
      <c r="J349" s="20" t="s">
        <v>51</v>
      </c>
      <c r="K349" s="20" t="s">
        <v>51</v>
      </c>
      <c r="L349" s="20"/>
      <c r="M349" s="23" t="s">
        <v>52</v>
      </c>
      <c r="N349" s="20" t="s">
        <v>51</v>
      </c>
      <c r="O349" s="20" t="s">
        <v>51</v>
      </c>
      <c r="P349" s="20">
        <v>0</v>
      </c>
      <c r="Q349" s="20">
        <v>1</v>
      </c>
      <c r="R349" s="20">
        <v>1</v>
      </c>
      <c r="S349" s="20">
        <v>1</v>
      </c>
      <c r="T349" s="20">
        <v>0</v>
      </c>
      <c r="U349" s="20">
        <v>0</v>
      </c>
      <c r="V349" s="26">
        <v>0</v>
      </c>
      <c r="W349" s="26">
        <v>0</v>
      </c>
      <c r="X349" s="26">
        <v>0</v>
      </c>
      <c r="Y349" s="26" t="s">
        <v>4695</v>
      </c>
      <c r="Z349" s="26">
        <v>0</v>
      </c>
      <c r="AA349" s="26">
        <v>2</v>
      </c>
      <c r="AB349" s="26">
        <v>3</v>
      </c>
      <c r="AC349" s="26" t="s">
        <v>2297</v>
      </c>
      <c r="AD349" s="26" t="s">
        <v>2322</v>
      </c>
      <c r="AE349" s="26" t="s">
        <v>2323</v>
      </c>
      <c r="AF349" s="26" t="s">
        <v>2324</v>
      </c>
      <c r="AG349" s="26" t="s">
        <v>51</v>
      </c>
      <c r="AH349" s="26" t="s">
        <v>267</v>
      </c>
      <c r="AI349" s="26" t="s">
        <v>207</v>
      </c>
      <c r="AJ349" s="26" t="s">
        <v>59</v>
      </c>
      <c r="AK349" s="26">
        <v>2</v>
      </c>
      <c r="AL349" s="26" t="s">
        <v>2298</v>
      </c>
      <c r="AM349" s="26" t="s">
        <v>219</v>
      </c>
      <c r="AN349" s="26" t="s">
        <v>220</v>
      </c>
      <c r="AO349" s="26" t="s">
        <v>507</v>
      </c>
      <c r="AP349" s="26" t="s">
        <v>175</v>
      </c>
      <c r="AQ349" s="26" t="s">
        <v>88</v>
      </c>
      <c r="AR349" s="26" t="s">
        <v>65</v>
      </c>
      <c r="AS349" s="26" t="s">
        <v>285</v>
      </c>
      <c r="AT349" s="26" t="s">
        <v>139</v>
      </c>
      <c r="AU349" s="26" t="s">
        <v>90</v>
      </c>
      <c r="AV349" s="26" t="s">
        <v>176</v>
      </c>
      <c r="AW349" s="26" t="s">
        <v>142</v>
      </c>
      <c r="AX349" s="26" t="s">
        <v>332</v>
      </c>
      <c r="AY349" s="26" t="s">
        <v>287</v>
      </c>
      <c r="AZ349" s="26"/>
      <c r="BA349" s="26"/>
      <c r="BB349" s="26" t="s">
        <v>162</v>
      </c>
      <c r="BC349" s="26" t="s">
        <v>74</v>
      </c>
      <c r="BD349" s="26"/>
    </row>
    <row r="350" spans="1:56" x14ac:dyDescent="0.25">
      <c r="A350" s="21">
        <v>103329</v>
      </c>
      <c r="B350" s="21" t="s">
        <v>2325</v>
      </c>
      <c r="C350" s="22"/>
      <c r="D350" s="20"/>
      <c r="E350" s="20">
        <v>1</v>
      </c>
      <c r="F350" s="20" t="s">
        <v>2325</v>
      </c>
      <c r="G350" s="20"/>
      <c r="H350" s="23"/>
      <c r="I350" s="20" t="s">
        <v>50</v>
      </c>
      <c r="J350" s="20" t="s">
        <v>51</v>
      </c>
      <c r="K350" s="20" t="s">
        <v>51</v>
      </c>
      <c r="L350" s="20"/>
      <c r="M350" s="23" t="s">
        <v>52</v>
      </c>
      <c r="N350" s="20" t="s">
        <v>51</v>
      </c>
      <c r="O350" s="20" t="s">
        <v>51</v>
      </c>
      <c r="P350" s="20">
        <v>1</v>
      </c>
      <c r="Q350" s="20">
        <v>1</v>
      </c>
      <c r="R350" s="20">
        <v>1</v>
      </c>
      <c r="S350" s="20">
        <v>1</v>
      </c>
      <c r="T350" s="20">
        <v>1</v>
      </c>
      <c r="U350" s="20">
        <v>0</v>
      </c>
      <c r="V350" s="26">
        <v>0</v>
      </c>
      <c r="W350" s="26">
        <v>0</v>
      </c>
      <c r="X350" s="26">
        <v>0</v>
      </c>
      <c r="Y350" s="26" t="s">
        <v>4695</v>
      </c>
      <c r="Z350" s="26">
        <v>0</v>
      </c>
      <c r="AA350" s="26">
        <v>2</v>
      </c>
      <c r="AB350" s="26">
        <v>5</v>
      </c>
      <c r="AC350" s="26" t="s">
        <v>2297</v>
      </c>
      <c r="AD350" s="26" t="s">
        <v>2326</v>
      </c>
      <c r="AE350" s="26"/>
      <c r="AF350" s="26" t="s">
        <v>2327</v>
      </c>
      <c r="AG350" s="26" t="s">
        <v>4771</v>
      </c>
      <c r="AH350" s="26" t="s">
        <v>267</v>
      </c>
      <c r="AI350" s="26" t="s">
        <v>134</v>
      </c>
      <c r="AJ350" s="26" t="s">
        <v>59</v>
      </c>
      <c r="AK350" s="26">
        <v>2</v>
      </c>
      <c r="AL350" s="26" t="s">
        <v>2298</v>
      </c>
      <c r="AM350" s="26" t="s">
        <v>542</v>
      </c>
      <c r="AN350" s="26" t="s">
        <v>543</v>
      </c>
      <c r="AO350" s="26" t="s">
        <v>1999</v>
      </c>
      <c r="AP350" s="26" t="s">
        <v>63</v>
      </c>
      <c r="AQ350" s="26" t="s">
        <v>233</v>
      </c>
      <c r="AR350" s="26" t="s">
        <v>156</v>
      </c>
      <c r="AS350" s="26" t="s">
        <v>89</v>
      </c>
      <c r="AT350" s="26" t="s">
        <v>67</v>
      </c>
      <c r="AU350" s="26" t="s">
        <v>158</v>
      </c>
      <c r="AV350" s="26" t="s">
        <v>246</v>
      </c>
      <c r="AW350" s="26" t="s">
        <v>142</v>
      </c>
      <c r="AX350" s="26" t="s">
        <v>160</v>
      </c>
      <c r="AY350" s="26" t="s">
        <v>144</v>
      </c>
      <c r="AZ350" s="26"/>
      <c r="BA350" s="26"/>
      <c r="BB350" s="26" t="s">
        <v>162</v>
      </c>
      <c r="BC350" s="26" t="s">
        <v>74</v>
      </c>
      <c r="BD350" s="26"/>
    </row>
    <row r="351" spans="1:56" x14ac:dyDescent="0.25">
      <c r="A351" s="21">
        <v>103364</v>
      </c>
      <c r="B351" s="21" t="s">
        <v>2328</v>
      </c>
      <c r="C351" s="22"/>
      <c r="D351" s="20"/>
      <c r="E351" s="20">
        <v>1</v>
      </c>
      <c r="F351" s="20" t="s">
        <v>2328</v>
      </c>
      <c r="G351" s="20"/>
      <c r="H351" s="23"/>
      <c r="I351" s="20" t="s">
        <v>50</v>
      </c>
      <c r="J351" s="20" t="s">
        <v>1129</v>
      </c>
      <c r="K351" s="20" t="s">
        <v>51</v>
      </c>
      <c r="L351" s="20" t="s">
        <v>149</v>
      </c>
      <c r="M351" s="23" t="s">
        <v>52</v>
      </c>
      <c r="N351" s="20" t="s">
        <v>51</v>
      </c>
      <c r="O351" s="20" t="s">
        <v>51</v>
      </c>
      <c r="P351" s="20">
        <v>0</v>
      </c>
      <c r="Q351" s="20">
        <v>0</v>
      </c>
      <c r="R351" s="20">
        <v>0</v>
      </c>
      <c r="S351" s="20">
        <v>1</v>
      </c>
      <c r="T351" s="20">
        <v>0</v>
      </c>
      <c r="U351" s="20">
        <v>0</v>
      </c>
      <c r="V351" s="26">
        <v>0</v>
      </c>
      <c r="W351" s="26">
        <v>0</v>
      </c>
      <c r="X351" s="26">
        <v>0</v>
      </c>
      <c r="Y351" s="26">
        <v>0</v>
      </c>
      <c r="Z351" s="26">
        <v>0</v>
      </c>
      <c r="AA351" s="26">
        <v>0</v>
      </c>
      <c r="AB351" s="26">
        <v>1</v>
      </c>
      <c r="AC351" s="26" t="s">
        <v>129</v>
      </c>
      <c r="AD351" s="26" t="s">
        <v>2329</v>
      </c>
      <c r="AE351" s="26" t="s">
        <v>2330</v>
      </c>
      <c r="AF351" s="26" t="s">
        <v>2331</v>
      </c>
      <c r="AG351" s="26" t="s">
        <v>51</v>
      </c>
      <c r="AH351" s="26" t="s">
        <v>627</v>
      </c>
      <c r="AI351" s="26" t="s">
        <v>207</v>
      </c>
      <c r="AJ351" s="26" t="s">
        <v>59</v>
      </c>
      <c r="AK351" s="26"/>
      <c r="AL351" s="26"/>
      <c r="AM351" s="26"/>
      <c r="AN351" s="26"/>
      <c r="AO351" s="26" t="s">
        <v>1442</v>
      </c>
      <c r="AP351" s="26" t="s">
        <v>63</v>
      </c>
      <c r="AQ351" s="26" t="s">
        <v>88</v>
      </c>
      <c r="AR351" s="26" t="s">
        <v>107</v>
      </c>
      <c r="AS351" s="26" t="s">
        <v>285</v>
      </c>
      <c r="AT351" s="26" t="s">
        <v>286</v>
      </c>
      <c r="AU351" s="26" t="s">
        <v>140</v>
      </c>
      <c r="AV351" s="26" t="s">
        <v>271</v>
      </c>
      <c r="AW351" s="26" t="s">
        <v>142</v>
      </c>
      <c r="AX351" s="26" t="s">
        <v>314</v>
      </c>
      <c r="AY351" s="26" t="s">
        <v>234</v>
      </c>
      <c r="AZ351" s="26"/>
      <c r="BA351" s="26"/>
      <c r="BB351" s="26"/>
      <c r="BC351" s="26" t="s">
        <v>325</v>
      </c>
      <c r="BD351" s="26"/>
    </row>
    <row r="352" spans="1:56" x14ac:dyDescent="0.25">
      <c r="A352" s="21">
        <v>103369</v>
      </c>
      <c r="B352" s="21" t="s">
        <v>2332</v>
      </c>
      <c r="C352" s="22"/>
      <c r="D352" s="20"/>
      <c r="E352" s="20">
        <v>1</v>
      </c>
      <c r="F352" s="20" t="s">
        <v>2332</v>
      </c>
      <c r="G352" s="20"/>
      <c r="H352" s="23"/>
      <c r="I352" s="20" t="s">
        <v>50</v>
      </c>
      <c r="J352" s="20" t="s">
        <v>2333</v>
      </c>
      <c r="K352" s="20" t="s">
        <v>2334</v>
      </c>
      <c r="L352" s="20" t="s">
        <v>4897</v>
      </c>
      <c r="M352" s="23" t="s">
        <v>52</v>
      </c>
      <c r="N352" s="20" t="s">
        <v>51</v>
      </c>
      <c r="O352" s="20" t="s">
        <v>51</v>
      </c>
      <c r="P352" s="20">
        <v>0</v>
      </c>
      <c r="Q352" s="20">
        <v>0</v>
      </c>
      <c r="R352" s="20">
        <v>0</v>
      </c>
      <c r="S352" s="20">
        <v>1</v>
      </c>
      <c r="T352" s="20">
        <v>0</v>
      </c>
      <c r="U352" s="20">
        <v>0</v>
      </c>
      <c r="V352" s="26">
        <v>0</v>
      </c>
      <c r="W352" s="26">
        <v>0</v>
      </c>
      <c r="X352" s="26">
        <v>0</v>
      </c>
      <c r="Y352" s="26">
        <v>0</v>
      </c>
      <c r="Z352" s="26">
        <v>0</v>
      </c>
      <c r="AA352" s="26">
        <v>0</v>
      </c>
      <c r="AB352" s="26">
        <v>1</v>
      </c>
      <c r="AC352" s="26" t="s">
        <v>129</v>
      </c>
      <c r="AD352" s="26" t="s">
        <v>2335</v>
      </c>
      <c r="AE352" s="26"/>
      <c r="AF352" s="26" t="s">
        <v>2336</v>
      </c>
      <c r="AG352" s="26" t="s">
        <v>4771</v>
      </c>
      <c r="AH352" s="26" t="s">
        <v>627</v>
      </c>
      <c r="AI352" s="26" t="s">
        <v>134</v>
      </c>
      <c r="AJ352" s="26" t="s">
        <v>59</v>
      </c>
      <c r="AK352" s="26"/>
      <c r="AL352" s="26"/>
      <c r="AM352" s="26"/>
      <c r="AN352" s="26"/>
      <c r="AO352" s="26" t="s">
        <v>891</v>
      </c>
      <c r="AP352" s="26" t="s">
        <v>63</v>
      </c>
      <c r="AQ352" s="26" t="s">
        <v>88</v>
      </c>
      <c r="AR352" s="26" t="s">
        <v>107</v>
      </c>
      <c r="AS352" s="26" t="s">
        <v>379</v>
      </c>
      <c r="AT352" s="26" t="s">
        <v>286</v>
      </c>
      <c r="AU352" s="26" t="s">
        <v>90</v>
      </c>
      <c r="AV352" s="26" t="s">
        <v>246</v>
      </c>
      <c r="AW352" s="26" t="s">
        <v>142</v>
      </c>
      <c r="AX352" s="26" t="s">
        <v>143</v>
      </c>
      <c r="AY352" s="26">
        <v>6</v>
      </c>
      <c r="AZ352" s="26"/>
      <c r="BA352" s="26"/>
      <c r="BB352" s="26" t="s">
        <v>145</v>
      </c>
      <c r="BC352" s="26" t="s">
        <v>74</v>
      </c>
      <c r="BD352" s="26"/>
    </row>
    <row r="353" spans="1:56" x14ac:dyDescent="0.25">
      <c r="A353" s="21">
        <v>103375</v>
      </c>
      <c r="B353" s="21" t="s">
        <v>2337</v>
      </c>
      <c r="C353" s="22" t="s">
        <v>76</v>
      </c>
      <c r="D353" s="20"/>
      <c r="E353" s="20">
        <v>1</v>
      </c>
      <c r="F353" s="20" t="s">
        <v>2337</v>
      </c>
      <c r="G353" s="20"/>
      <c r="H353" s="23"/>
      <c r="I353" s="20" t="s">
        <v>50</v>
      </c>
      <c r="J353" s="20" t="s">
        <v>51</v>
      </c>
      <c r="K353" s="20" t="s">
        <v>51</v>
      </c>
      <c r="L353" s="20"/>
      <c r="M353" s="23" t="s">
        <v>52</v>
      </c>
      <c r="N353" s="20" t="s">
        <v>51</v>
      </c>
      <c r="O353" s="20" t="s">
        <v>51</v>
      </c>
      <c r="P353" s="20">
        <v>1</v>
      </c>
      <c r="Q353" s="20">
        <v>1</v>
      </c>
      <c r="R353" s="20">
        <v>1</v>
      </c>
      <c r="S353" s="20">
        <v>1</v>
      </c>
      <c r="T353" s="20">
        <v>1</v>
      </c>
      <c r="U353" s="20">
        <v>1</v>
      </c>
      <c r="V353" s="26">
        <v>0</v>
      </c>
      <c r="W353" s="26">
        <v>0</v>
      </c>
      <c r="X353" s="26">
        <v>0</v>
      </c>
      <c r="Y353" s="26">
        <v>0</v>
      </c>
      <c r="Z353" s="26">
        <v>0</v>
      </c>
      <c r="AA353" s="26">
        <v>0</v>
      </c>
      <c r="AB353" s="26">
        <v>6</v>
      </c>
      <c r="AC353" s="26" t="s">
        <v>129</v>
      </c>
      <c r="AD353" s="26" t="s">
        <v>2338</v>
      </c>
      <c r="AE353" s="26" t="s">
        <v>2339</v>
      </c>
      <c r="AF353" s="26" t="s">
        <v>2340</v>
      </c>
      <c r="AG353" s="26" t="s">
        <v>4789</v>
      </c>
      <c r="AH353" s="26" t="s">
        <v>627</v>
      </c>
      <c r="AI353" s="26" t="s">
        <v>134</v>
      </c>
      <c r="AJ353" s="26" t="s">
        <v>59</v>
      </c>
      <c r="AK353" s="26">
        <v>3</v>
      </c>
      <c r="AL353" s="26">
        <v>0</v>
      </c>
      <c r="AM353" s="26" t="s">
        <v>295</v>
      </c>
      <c r="AN353" s="26" t="s">
        <v>296</v>
      </c>
      <c r="AO353" s="26" t="s">
        <v>2341</v>
      </c>
      <c r="AP353" s="26" t="s">
        <v>63</v>
      </c>
      <c r="AQ353" s="26" t="s">
        <v>117</v>
      </c>
      <c r="AR353" s="26" t="s">
        <v>107</v>
      </c>
      <c r="AS353" s="26" t="s">
        <v>157</v>
      </c>
      <c r="AT353" s="26" t="s">
        <v>286</v>
      </c>
      <c r="AU353" s="26" t="s">
        <v>372</v>
      </c>
      <c r="AV353" s="26" t="s">
        <v>246</v>
      </c>
      <c r="AW353" s="26" t="s">
        <v>142</v>
      </c>
      <c r="AX353" s="26" t="s">
        <v>314</v>
      </c>
      <c r="AY353" s="26" t="s">
        <v>177</v>
      </c>
      <c r="AZ353" s="26"/>
      <c r="BA353" s="26"/>
      <c r="BB353" s="26" t="s">
        <v>914</v>
      </c>
      <c r="BC353" s="26" t="s">
        <v>74</v>
      </c>
      <c r="BD353" s="26"/>
    </row>
    <row r="354" spans="1:56" x14ac:dyDescent="0.25">
      <c r="A354" s="21">
        <v>103514</v>
      </c>
      <c r="B354" s="21" t="s">
        <v>2342</v>
      </c>
      <c r="C354" s="22" t="s">
        <v>76</v>
      </c>
      <c r="D354" s="20"/>
      <c r="E354" s="20">
        <v>1</v>
      </c>
      <c r="F354" s="20" t="s">
        <v>2342</v>
      </c>
      <c r="G354" s="20"/>
      <c r="H354" s="23"/>
      <c r="I354" s="20" t="s">
        <v>50</v>
      </c>
      <c r="J354" s="20" t="s">
        <v>51</v>
      </c>
      <c r="K354" s="20" t="s">
        <v>51</v>
      </c>
      <c r="L354" s="20"/>
      <c r="M354" s="23" t="s">
        <v>52</v>
      </c>
      <c r="N354" s="20" t="s">
        <v>51</v>
      </c>
      <c r="O354" s="20" t="s">
        <v>51</v>
      </c>
      <c r="P354" s="20">
        <v>1</v>
      </c>
      <c r="Q354" s="20">
        <v>1</v>
      </c>
      <c r="R354" s="20">
        <v>1</v>
      </c>
      <c r="S354" s="20">
        <v>1</v>
      </c>
      <c r="T354" s="20">
        <v>1</v>
      </c>
      <c r="U354" s="20">
        <v>0</v>
      </c>
      <c r="V354" s="26">
        <v>0</v>
      </c>
      <c r="W354" s="26" t="s">
        <v>4692</v>
      </c>
      <c r="X354" s="26">
        <v>0</v>
      </c>
      <c r="Y354" s="26" t="s">
        <v>4694</v>
      </c>
      <c r="Z354" s="26" t="s">
        <v>4691</v>
      </c>
      <c r="AA354" s="26">
        <v>4</v>
      </c>
      <c r="AB354" s="26">
        <v>5</v>
      </c>
      <c r="AC354" s="26" t="s">
        <v>2343</v>
      </c>
      <c r="AD354" s="26" t="s">
        <v>2344</v>
      </c>
      <c r="AE354" s="26" t="s">
        <v>2345</v>
      </c>
      <c r="AF354" s="26" t="s">
        <v>2346</v>
      </c>
      <c r="AG354" s="26" t="s">
        <v>2347</v>
      </c>
      <c r="AH354" s="26" t="s">
        <v>356</v>
      </c>
      <c r="AI354" s="26" t="s">
        <v>134</v>
      </c>
      <c r="AJ354" s="26" t="s">
        <v>135</v>
      </c>
      <c r="AK354" s="26">
        <v>2</v>
      </c>
      <c r="AL354" s="26" t="s">
        <v>2348</v>
      </c>
      <c r="AM354" s="26" t="s">
        <v>957</v>
      </c>
      <c r="AN354" s="26" t="s">
        <v>958</v>
      </c>
      <c r="AO354" s="26" t="s">
        <v>1526</v>
      </c>
      <c r="AP354" s="26" t="s">
        <v>175</v>
      </c>
      <c r="AQ354" s="26" t="s">
        <v>88</v>
      </c>
      <c r="AR354" s="26" t="s">
        <v>65</v>
      </c>
      <c r="AS354" s="26" t="s">
        <v>285</v>
      </c>
      <c r="AT354" s="26" t="s">
        <v>139</v>
      </c>
      <c r="AU354" s="26" t="s">
        <v>140</v>
      </c>
      <c r="AV354" s="26" t="s">
        <v>69</v>
      </c>
      <c r="AW354" s="26" t="s">
        <v>92</v>
      </c>
      <c r="AX354" s="26" t="s">
        <v>314</v>
      </c>
      <c r="AY354" s="26" t="s">
        <v>620</v>
      </c>
      <c r="AZ354" s="26"/>
      <c r="BA354" s="26"/>
      <c r="BB354" s="26" t="s">
        <v>2349</v>
      </c>
      <c r="BC354" s="26" t="s">
        <v>74</v>
      </c>
      <c r="BD354" s="26" t="s">
        <v>2350</v>
      </c>
    </row>
    <row r="355" spans="1:56" x14ac:dyDescent="0.25">
      <c r="A355" s="21">
        <v>103553</v>
      </c>
      <c r="B355" s="21" t="s">
        <v>2351</v>
      </c>
      <c r="C355" s="22" t="s">
        <v>76</v>
      </c>
      <c r="D355" s="20"/>
      <c r="E355" s="20">
        <v>1</v>
      </c>
      <c r="F355" s="20" t="s">
        <v>2352</v>
      </c>
      <c r="G355" s="20"/>
      <c r="H355" s="23"/>
      <c r="I355" s="20" t="s">
        <v>50</v>
      </c>
      <c r="J355" s="20" t="s">
        <v>51</v>
      </c>
      <c r="K355" s="20" t="s">
        <v>99</v>
      </c>
      <c r="L355" s="20" t="s">
        <v>1852</v>
      </c>
      <c r="M355" s="23" t="s">
        <v>52</v>
      </c>
      <c r="N355" s="20" t="s">
        <v>51</v>
      </c>
      <c r="O355" s="20" t="s">
        <v>51</v>
      </c>
      <c r="P355" s="20">
        <v>0</v>
      </c>
      <c r="Q355" s="20">
        <v>0</v>
      </c>
      <c r="R355" s="20">
        <v>1</v>
      </c>
      <c r="S355" s="20">
        <v>1</v>
      </c>
      <c r="T355" s="20">
        <v>0</v>
      </c>
      <c r="U355" s="20">
        <v>0</v>
      </c>
      <c r="V355" s="26">
        <v>0</v>
      </c>
      <c r="W355" s="26">
        <v>0</v>
      </c>
      <c r="X355" s="26">
        <v>0</v>
      </c>
      <c r="Y355" s="26">
        <v>0</v>
      </c>
      <c r="Z355" s="26">
        <v>0</v>
      </c>
      <c r="AA355" s="26">
        <v>0</v>
      </c>
      <c r="AB355" s="26">
        <v>2</v>
      </c>
      <c r="AC355" s="26" t="s">
        <v>2353</v>
      </c>
      <c r="AD355" s="26" t="s">
        <v>2354</v>
      </c>
      <c r="AE355" s="26" t="s">
        <v>2355</v>
      </c>
      <c r="AF355" s="26" t="s">
        <v>2356</v>
      </c>
      <c r="AG355" s="26" t="s">
        <v>51</v>
      </c>
      <c r="AH355" s="26" t="s">
        <v>396</v>
      </c>
      <c r="AI355" s="26" t="s">
        <v>207</v>
      </c>
      <c r="AJ355" s="26" t="s">
        <v>59</v>
      </c>
      <c r="AK355" s="26"/>
      <c r="AL355" s="26"/>
      <c r="AM355" s="26"/>
      <c r="AN355" s="26"/>
      <c r="AO355" s="26" t="s">
        <v>2357</v>
      </c>
      <c r="AP355" s="26" t="s">
        <v>197</v>
      </c>
      <c r="AQ355" s="26" t="s">
        <v>117</v>
      </c>
      <c r="AR355" s="26" t="s">
        <v>156</v>
      </c>
      <c r="AS355" s="26" t="s">
        <v>89</v>
      </c>
      <c r="AT355" s="26" t="s">
        <v>67</v>
      </c>
      <c r="AU355" s="26" t="s">
        <v>158</v>
      </c>
      <c r="AV355" s="26" t="s">
        <v>271</v>
      </c>
      <c r="AW355" s="26" t="s">
        <v>142</v>
      </c>
      <c r="AX355" s="26" t="s">
        <v>143</v>
      </c>
      <c r="AY355" s="26" t="s">
        <v>211</v>
      </c>
      <c r="AZ355" s="26"/>
      <c r="BA355" s="26"/>
      <c r="BB355" s="26" t="s">
        <v>162</v>
      </c>
      <c r="BC355" s="26" t="s">
        <v>775</v>
      </c>
      <c r="BD355" s="26"/>
    </row>
    <row r="356" spans="1:56" x14ac:dyDescent="0.25">
      <c r="A356" s="21">
        <v>103578</v>
      </c>
      <c r="B356" s="21" t="s">
        <v>2358</v>
      </c>
      <c r="C356" s="22" t="s">
        <v>76</v>
      </c>
      <c r="D356" s="20"/>
      <c r="E356" s="20">
        <v>1</v>
      </c>
      <c r="F356" s="20" t="s">
        <v>2358</v>
      </c>
      <c r="G356" s="20"/>
      <c r="H356" s="23"/>
      <c r="I356" s="20" t="s">
        <v>50</v>
      </c>
      <c r="J356" s="20" t="s">
        <v>2359</v>
      </c>
      <c r="K356" s="20" t="s">
        <v>51</v>
      </c>
      <c r="L356" s="20" t="s">
        <v>4898</v>
      </c>
      <c r="M356" s="23" t="s">
        <v>52</v>
      </c>
      <c r="N356" s="20" t="s">
        <v>51</v>
      </c>
      <c r="O356" s="20" t="s">
        <v>51</v>
      </c>
      <c r="P356" s="20">
        <v>0</v>
      </c>
      <c r="Q356" s="20">
        <v>0</v>
      </c>
      <c r="R356" s="20">
        <v>0</v>
      </c>
      <c r="S356" s="20">
        <v>0</v>
      </c>
      <c r="T356" s="20">
        <v>0</v>
      </c>
      <c r="U356" s="20">
        <v>0</v>
      </c>
      <c r="V356" s="26">
        <v>0</v>
      </c>
      <c r="W356" s="26">
        <v>0</v>
      </c>
      <c r="X356" s="26">
        <v>0</v>
      </c>
      <c r="Y356" s="26">
        <v>0</v>
      </c>
      <c r="Z356" s="26">
        <v>0</v>
      </c>
      <c r="AA356" s="26">
        <v>0</v>
      </c>
      <c r="AB356" s="26">
        <v>0</v>
      </c>
      <c r="AC356" s="26" t="s">
        <v>226</v>
      </c>
      <c r="AD356" s="26" t="s">
        <v>2360</v>
      </c>
      <c r="AE356" s="26" t="s">
        <v>2361</v>
      </c>
      <c r="AF356" s="26" t="s">
        <v>2362</v>
      </c>
      <c r="AG356" s="26" t="s">
        <v>2363</v>
      </c>
      <c r="AH356" s="26" t="s">
        <v>231</v>
      </c>
      <c r="AI356" s="26" t="s">
        <v>134</v>
      </c>
      <c r="AJ356" s="26" t="s">
        <v>135</v>
      </c>
      <c r="AK356" s="26"/>
      <c r="AL356" s="26"/>
      <c r="AM356" s="26"/>
      <c r="AN356" s="26"/>
      <c r="AO356" s="26" t="s">
        <v>378</v>
      </c>
      <c r="AP356" s="26" t="s">
        <v>63</v>
      </c>
      <c r="AQ356" s="26" t="s">
        <v>210</v>
      </c>
      <c r="AR356" s="26" t="s">
        <v>65</v>
      </c>
      <c r="AS356" s="26" t="s">
        <v>89</v>
      </c>
      <c r="AT356" s="26" t="s">
        <v>127</v>
      </c>
      <c r="AU356" s="26" t="s">
        <v>158</v>
      </c>
      <c r="AV356" s="26" t="s">
        <v>176</v>
      </c>
      <c r="AW356" s="26" t="s">
        <v>142</v>
      </c>
      <c r="AX356" s="26" t="s">
        <v>359</v>
      </c>
      <c r="AY356" s="26" t="s">
        <v>287</v>
      </c>
      <c r="AZ356" s="26"/>
      <c r="BA356" s="26"/>
      <c r="BB356" s="26" t="s">
        <v>235</v>
      </c>
      <c r="BC356" s="26" t="s">
        <v>74</v>
      </c>
      <c r="BD356" s="26"/>
    </row>
    <row r="357" spans="1:56" x14ac:dyDescent="0.25">
      <c r="A357" s="21">
        <v>945856</v>
      </c>
      <c r="B357" s="21" t="s">
        <v>2364</v>
      </c>
      <c r="C357" s="22"/>
      <c r="D357" s="20"/>
      <c r="E357" s="20">
        <v>1</v>
      </c>
      <c r="F357" s="20" t="s">
        <v>2364</v>
      </c>
      <c r="G357" s="20"/>
      <c r="H357" s="23"/>
      <c r="I357" s="20" t="s">
        <v>50</v>
      </c>
      <c r="J357" s="20" t="s">
        <v>51</v>
      </c>
      <c r="K357" s="20" t="s">
        <v>51</v>
      </c>
      <c r="L357" s="20" t="s">
        <v>1566</v>
      </c>
      <c r="M357" s="23" t="s">
        <v>52</v>
      </c>
      <c r="N357" s="20" t="s">
        <v>51</v>
      </c>
      <c r="O357" s="20" t="s">
        <v>51</v>
      </c>
      <c r="P357" s="20">
        <v>1</v>
      </c>
      <c r="Q357" s="20">
        <v>0</v>
      </c>
      <c r="R357" s="20">
        <v>1</v>
      </c>
      <c r="S357" s="20">
        <v>1</v>
      </c>
      <c r="T357" s="20">
        <v>0</v>
      </c>
      <c r="U357" s="20">
        <v>1</v>
      </c>
      <c r="V357" s="26">
        <v>0</v>
      </c>
      <c r="W357" s="26">
        <v>0</v>
      </c>
      <c r="X357" s="26">
        <v>0</v>
      </c>
      <c r="Y357" s="26">
        <v>0</v>
      </c>
      <c r="Z357" s="26">
        <v>0</v>
      </c>
      <c r="AA357" s="26">
        <v>0</v>
      </c>
      <c r="AB357" s="26">
        <v>4</v>
      </c>
      <c r="AC357" s="26" t="s">
        <v>129</v>
      </c>
      <c r="AD357" s="26" t="s">
        <v>2365</v>
      </c>
      <c r="AE357" s="26"/>
      <c r="AF357" s="26" t="s">
        <v>2366</v>
      </c>
      <c r="AG357" s="26" t="s">
        <v>4772</v>
      </c>
      <c r="AH357" s="26"/>
      <c r="AI357" s="26" t="s">
        <v>207</v>
      </c>
      <c r="AJ357" s="26" t="s">
        <v>59</v>
      </c>
      <c r="AK357" s="26">
        <v>3</v>
      </c>
      <c r="AL357" s="26">
        <v>0</v>
      </c>
      <c r="AM357" s="26" t="s">
        <v>219</v>
      </c>
      <c r="AN357" s="26" t="s">
        <v>220</v>
      </c>
      <c r="AO357" s="26" t="s">
        <v>2367</v>
      </c>
      <c r="AP357" s="26" t="s">
        <v>175</v>
      </c>
      <c r="AQ357" s="26" t="s">
        <v>88</v>
      </c>
      <c r="AR357" s="26" t="s">
        <v>107</v>
      </c>
      <c r="AS357" s="26" t="s">
        <v>89</v>
      </c>
      <c r="AT357" s="26" t="s">
        <v>139</v>
      </c>
      <c r="AU357" s="26" t="s">
        <v>140</v>
      </c>
      <c r="AV357" s="26" t="s">
        <v>176</v>
      </c>
      <c r="AW357" s="26" t="s">
        <v>142</v>
      </c>
      <c r="AX357" s="26" t="s">
        <v>143</v>
      </c>
      <c r="AY357" s="26" t="s">
        <v>161</v>
      </c>
      <c r="AZ357" s="26"/>
      <c r="BA357" s="26"/>
      <c r="BB357" s="26" t="s">
        <v>1088</v>
      </c>
      <c r="BC357" s="26" t="s">
        <v>74</v>
      </c>
      <c r="BD357" s="26" t="s">
        <v>655</v>
      </c>
    </row>
    <row r="358" spans="1:56" x14ac:dyDescent="0.25">
      <c r="A358" s="21">
        <v>103772</v>
      </c>
      <c r="B358" s="21" t="s">
        <v>2368</v>
      </c>
      <c r="C358" s="22" t="s">
        <v>76</v>
      </c>
      <c r="D358" s="20"/>
      <c r="E358" s="20">
        <v>1</v>
      </c>
      <c r="F358" s="20" t="s">
        <v>2368</v>
      </c>
      <c r="G358" s="20"/>
      <c r="H358" s="23"/>
      <c r="I358" s="20" t="s">
        <v>50</v>
      </c>
      <c r="J358" s="20" t="s">
        <v>51</v>
      </c>
      <c r="K358" s="20" t="s">
        <v>51</v>
      </c>
      <c r="L358" s="20"/>
      <c r="M358" s="23" t="s">
        <v>52</v>
      </c>
      <c r="N358" s="20" t="s">
        <v>51</v>
      </c>
      <c r="O358" s="20" t="s">
        <v>51</v>
      </c>
      <c r="P358" s="20">
        <v>1</v>
      </c>
      <c r="Q358" s="20">
        <v>1</v>
      </c>
      <c r="R358" s="20">
        <v>1</v>
      </c>
      <c r="S358" s="20">
        <v>1</v>
      </c>
      <c r="T358" s="20">
        <v>0</v>
      </c>
      <c r="U358" s="20">
        <v>0</v>
      </c>
      <c r="V358" s="26" t="s">
        <v>18</v>
      </c>
      <c r="W358" s="26">
        <v>0</v>
      </c>
      <c r="X358" s="26">
        <v>0</v>
      </c>
      <c r="Y358" s="26" t="s">
        <v>4694</v>
      </c>
      <c r="Z358" s="26">
        <v>0</v>
      </c>
      <c r="AA358" s="26">
        <v>2</v>
      </c>
      <c r="AB358" s="26">
        <v>4</v>
      </c>
      <c r="AC358" s="26" t="s">
        <v>1567</v>
      </c>
      <c r="AD358" s="26" t="s">
        <v>2369</v>
      </c>
      <c r="AE358" s="26" t="s">
        <v>2370</v>
      </c>
      <c r="AF358" s="26" t="s">
        <v>2371</v>
      </c>
      <c r="AG358" s="26" t="s">
        <v>4771</v>
      </c>
      <c r="AH358" s="26" t="s">
        <v>612</v>
      </c>
      <c r="AI358" s="26" t="s">
        <v>134</v>
      </c>
      <c r="AJ358" s="26" t="s">
        <v>59</v>
      </c>
      <c r="AK358" s="26">
        <v>2</v>
      </c>
      <c r="AL358" s="26" t="s">
        <v>2372</v>
      </c>
      <c r="AM358" s="26" t="s">
        <v>2373</v>
      </c>
      <c r="AN358" s="26" t="s">
        <v>2374</v>
      </c>
      <c r="AO358" s="26" t="s">
        <v>1223</v>
      </c>
      <c r="AP358" s="26" t="s">
        <v>63</v>
      </c>
      <c r="AQ358" s="26" t="s">
        <v>117</v>
      </c>
      <c r="AR358" s="26" t="s">
        <v>284</v>
      </c>
      <c r="AS358" s="26" t="s">
        <v>89</v>
      </c>
      <c r="AT358" s="26" t="s">
        <v>127</v>
      </c>
      <c r="AU358" s="26" t="s">
        <v>158</v>
      </c>
      <c r="AV358" s="26" t="s">
        <v>159</v>
      </c>
      <c r="AW358" s="26" t="s">
        <v>142</v>
      </c>
      <c r="AX358" s="26" t="s">
        <v>143</v>
      </c>
      <c r="AY358" s="26" t="s">
        <v>351</v>
      </c>
      <c r="AZ358" s="26"/>
      <c r="BA358" s="26"/>
      <c r="BB358" s="26" t="s">
        <v>683</v>
      </c>
      <c r="BC358" s="26" t="s">
        <v>74</v>
      </c>
      <c r="BD358" s="26"/>
    </row>
    <row r="359" spans="1:56" x14ac:dyDescent="0.25">
      <c r="A359" s="21">
        <v>103917</v>
      </c>
      <c r="B359" s="21" t="s">
        <v>2375</v>
      </c>
      <c r="C359" s="22"/>
      <c r="D359" s="20"/>
      <c r="E359" s="20">
        <v>1</v>
      </c>
      <c r="F359" s="20" t="s">
        <v>2375</v>
      </c>
      <c r="G359" s="20"/>
      <c r="H359" s="23"/>
      <c r="I359" s="20" t="s">
        <v>50</v>
      </c>
      <c r="J359" s="20" t="s">
        <v>739</v>
      </c>
      <c r="K359" s="20" t="s">
        <v>1363</v>
      </c>
      <c r="L359" s="20" t="s">
        <v>5016</v>
      </c>
      <c r="M359" s="23">
        <v>24</v>
      </c>
      <c r="N359" s="20" t="s">
        <v>51</v>
      </c>
      <c r="O359" s="20" t="s">
        <v>51</v>
      </c>
      <c r="P359" s="20">
        <v>0</v>
      </c>
      <c r="Q359" s="20">
        <v>0</v>
      </c>
      <c r="R359" s="20">
        <v>0</v>
      </c>
      <c r="S359" s="20">
        <v>1</v>
      </c>
      <c r="T359" s="20">
        <v>0</v>
      </c>
      <c r="U359" s="20">
        <v>0</v>
      </c>
      <c r="V359" s="26">
        <v>0</v>
      </c>
      <c r="W359" s="26">
        <v>0</v>
      </c>
      <c r="X359" s="26">
        <v>0</v>
      </c>
      <c r="Y359" s="26">
        <v>0</v>
      </c>
      <c r="Z359" s="26">
        <v>0</v>
      </c>
      <c r="AA359" s="26">
        <v>0</v>
      </c>
      <c r="AB359" s="26">
        <v>1</v>
      </c>
      <c r="AC359" s="26" t="s">
        <v>168</v>
      </c>
      <c r="AD359" s="26" t="s">
        <v>2376</v>
      </c>
      <c r="AE359" s="26"/>
      <c r="AF359" s="26" t="s">
        <v>2377</v>
      </c>
      <c r="AG359" s="26" t="s">
        <v>51</v>
      </c>
      <c r="AH359" s="26" t="s">
        <v>612</v>
      </c>
      <c r="AI359" s="26" t="s">
        <v>58</v>
      </c>
      <c r="AJ359" s="26" t="s">
        <v>135</v>
      </c>
      <c r="AK359" s="26"/>
      <c r="AL359" s="26"/>
      <c r="AM359" s="26"/>
      <c r="AN359" s="26"/>
      <c r="AO359" s="26" t="s">
        <v>221</v>
      </c>
      <c r="AP359" s="26" t="s">
        <v>197</v>
      </c>
      <c r="AQ359" s="26" t="s">
        <v>117</v>
      </c>
      <c r="AR359" s="26" t="s">
        <v>156</v>
      </c>
      <c r="AS359" s="26" t="s">
        <v>89</v>
      </c>
      <c r="AT359" s="26" t="s">
        <v>67</v>
      </c>
      <c r="AU359" s="26" t="s">
        <v>158</v>
      </c>
      <c r="AV359" s="26" t="s">
        <v>159</v>
      </c>
      <c r="AW359" s="26" t="s">
        <v>142</v>
      </c>
      <c r="AX359" s="26" t="s">
        <v>332</v>
      </c>
      <c r="AY359" s="26" t="s">
        <v>223</v>
      </c>
      <c r="AZ359" s="26"/>
      <c r="BA359" s="26"/>
      <c r="BB359" s="26" t="s">
        <v>2114</v>
      </c>
      <c r="BC359" s="26" t="s">
        <v>74</v>
      </c>
      <c r="BD359" s="26"/>
    </row>
    <row r="360" spans="1:56" x14ac:dyDescent="0.25">
      <c r="A360" s="21">
        <v>103985</v>
      </c>
      <c r="B360" s="21" t="s">
        <v>2378</v>
      </c>
      <c r="C360" s="22" t="s">
        <v>76</v>
      </c>
      <c r="D360" s="20"/>
      <c r="E360" s="20">
        <v>1</v>
      </c>
      <c r="F360" s="20" t="s">
        <v>2378</v>
      </c>
      <c r="G360" s="20"/>
      <c r="H360" s="23"/>
      <c r="I360" s="20" t="s">
        <v>50</v>
      </c>
      <c r="J360" s="20" t="s">
        <v>868</v>
      </c>
      <c r="K360" s="20" t="s">
        <v>568</v>
      </c>
      <c r="L360" s="20" t="s">
        <v>4899</v>
      </c>
      <c r="M360" s="23" t="s">
        <v>52</v>
      </c>
      <c r="N360" s="20" t="s">
        <v>51</v>
      </c>
      <c r="O360" s="20" t="s">
        <v>51</v>
      </c>
      <c r="P360" s="20">
        <v>0</v>
      </c>
      <c r="Q360" s="20">
        <v>0</v>
      </c>
      <c r="R360" s="20">
        <v>1</v>
      </c>
      <c r="S360" s="20">
        <v>1</v>
      </c>
      <c r="T360" s="20">
        <v>0</v>
      </c>
      <c r="U360" s="20">
        <v>0</v>
      </c>
      <c r="V360" s="26">
        <v>0</v>
      </c>
      <c r="W360" s="26">
        <v>0</v>
      </c>
      <c r="X360" s="26">
        <v>0</v>
      </c>
      <c r="Y360" s="26" t="s">
        <v>4694</v>
      </c>
      <c r="Z360" s="26">
        <v>0</v>
      </c>
      <c r="AA360" s="26">
        <v>1</v>
      </c>
      <c r="AB360" s="26">
        <v>2</v>
      </c>
      <c r="AC360" s="26" t="s">
        <v>129</v>
      </c>
      <c r="AD360" s="26" t="s">
        <v>2379</v>
      </c>
      <c r="AE360" s="26"/>
      <c r="AF360" s="26" t="s">
        <v>2380</v>
      </c>
      <c r="AG360" s="26" t="s">
        <v>4772</v>
      </c>
      <c r="AH360" s="26"/>
      <c r="AI360" s="26" t="s">
        <v>207</v>
      </c>
      <c r="AJ360" s="26" t="s">
        <v>59</v>
      </c>
      <c r="AK360" s="26">
        <v>3</v>
      </c>
      <c r="AL360" s="26">
        <v>0</v>
      </c>
      <c r="AM360" s="26" t="s">
        <v>295</v>
      </c>
      <c r="AN360" s="26" t="s">
        <v>296</v>
      </c>
      <c r="AO360" s="26" t="s">
        <v>2381</v>
      </c>
      <c r="AP360" s="26" t="s">
        <v>63</v>
      </c>
      <c r="AQ360" s="26" t="s">
        <v>64</v>
      </c>
      <c r="AR360" s="26" t="s">
        <v>65</v>
      </c>
      <c r="AS360" s="26" t="s">
        <v>285</v>
      </c>
      <c r="AT360" s="26" t="s">
        <v>286</v>
      </c>
      <c r="AU360" s="26" t="s">
        <v>90</v>
      </c>
      <c r="AV360" s="26" t="s">
        <v>389</v>
      </c>
      <c r="AW360" s="26" t="s">
        <v>142</v>
      </c>
      <c r="AX360" s="26" t="s">
        <v>332</v>
      </c>
      <c r="AY360" s="26" t="s">
        <v>211</v>
      </c>
      <c r="AZ360" s="26"/>
      <c r="BA360" s="26"/>
      <c r="BB360" s="26" t="s">
        <v>575</v>
      </c>
      <c r="BC360" s="26" t="s">
        <v>74</v>
      </c>
      <c r="BD360" s="26"/>
    </row>
    <row r="361" spans="1:56" x14ac:dyDescent="0.25">
      <c r="A361" s="21">
        <v>103991</v>
      </c>
      <c r="B361" s="21" t="s">
        <v>2382</v>
      </c>
      <c r="C361" s="22"/>
      <c r="D361" s="20"/>
      <c r="E361" s="20">
        <v>2</v>
      </c>
      <c r="F361" s="20" t="s">
        <v>2383</v>
      </c>
      <c r="G361" s="20"/>
      <c r="H361" s="23"/>
      <c r="I361" s="20" t="s">
        <v>50</v>
      </c>
      <c r="J361" s="20" t="s">
        <v>51</v>
      </c>
      <c r="K361" s="20" t="s">
        <v>51</v>
      </c>
      <c r="L361" s="20"/>
      <c r="M361" s="23" t="s">
        <v>52</v>
      </c>
      <c r="N361" s="20" t="s">
        <v>51</v>
      </c>
      <c r="O361" s="20" t="s">
        <v>51</v>
      </c>
      <c r="P361" s="20">
        <v>1</v>
      </c>
      <c r="Q361" s="20">
        <v>0</v>
      </c>
      <c r="R361" s="20">
        <v>0</v>
      </c>
      <c r="S361" s="20">
        <v>0</v>
      </c>
      <c r="T361" s="20">
        <v>0</v>
      </c>
      <c r="U361" s="20">
        <v>0</v>
      </c>
      <c r="V361" s="26">
        <v>0</v>
      </c>
      <c r="W361" s="26">
        <v>0</v>
      </c>
      <c r="X361" s="26">
        <v>0</v>
      </c>
      <c r="Y361" s="26">
        <v>0</v>
      </c>
      <c r="Z361" s="26">
        <v>0</v>
      </c>
      <c r="AA361" s="26">
        <v>0</v>
      </c>
      <c r="AB361" s="26">
        <v>1</v>
      </c>
      <c r="AC361" s="26" t="s">
        <v>129</v>
      </c>
      <c r="AD361" s="26" t="s">
        <v>2384</v>
      </c>
      <c r="AE361" s="26" t="s">
        <v>2385</v>
      </c>
      <c r="AF361" s="26" t="s">
        <v>2386</v>
      </c>
      <c r="AG361" s="26" t="s">
        <v>51</v>
      </c>
      <c r="AH361" s="26" t="s">
        <v>133</v>
      </c>
      <c r="AI361" s="26" t="s">
        <v>207</v>
      </c>
      <c r="AJ361" s="26" t="s">
        <v>59</v>
      </c>
      <c r="AK361" s="26"/>
      <c r="AL361" s="26"/>
      <c r="AM361" s="26"/>
      <c r="AN361" s="26"/>
      <c r="AO361" s="26" t="s">
        <v>1563</v>
      </c>
      <c r="AP361" s="26" t="s">
        <v>63</v>
      </c>
      <c r="AQ361" s="26" t="s">
        <v>88</v>
      </c>
      <c r="AR361" s="26" t="s">
        <v>107</v>
      </c>
      <c r="AS361" s="26" t="s">
        <v>89</v>
      </c>
      <c r="AT361" s="26" t="s">
        <v>67</v>
      </c>
      <c r="AU361" s="26" t="s">
        <v>68</v>
      </c>
      <c r="AV361" s="26" t="s">
        <v>246</v>
      </c>
      <c r="AW361" s="26" t="s">
        <v>142</v>
      </c>
      <c r="AX361" s="26" t="s">
        <v>143</v>
      </c>
      <c r="AY361" s="26" t="s">
        <v>674</v>
      </c>
      <c r="AZ361" s="26"/>
      <c r="BA361" s="26"/>
      <c r="BB361" s="26" t="s">
        <v>967</v>
      </c>
      <c r="BC361" s="26" t="s">
        <v>74</v>
      </c>
      <c r="BD361" s="26"/>
    </row>
    <row r="362" spans="1:56" x14ac:dyDescent="0.25">
      <c r="A362" s="21">
        <v>610646</v>
      </c>
      <c r="B362" s="21" t="s">
        <v>2387</v>
      </c>
      <c r="C362" s="22"/>
      <c r="D362" s="20"/>
      <c r="E362" s="20">
        <v>2</v>
      </c>
      <c r="F362" s="20" t="s">
        <v>2388</v>
      </c>
      <c r="G362" s="20"/>
      <c r="H362" s="23"/>
      <c r="I362" s="20" t="s">
        <v>50</v>
      </c>
      <c r="J362" s="20" t="s">
        <v>51</v>
      </c>
      <c r="K362" s="20" t="s">
        <v>51</v>
      </c>
      <c r="L362" s="20"/>
      <c r="M362" s="23" t="s">
        <v>52</v>
      </c>
      <c r="N362" s="20" t="s">
        <v>51</v>
      </c>
      <c r="O362" s="20" t="s">
        <v>51</v>
      </c>
      <c r="P362" s="20">
        <v>1</v>
      </c>
      <c r="Q362" s="20">
        <v>1</v>
      </c>
      <c r="R362" s="20">
        <v>1</v>
      </c>
      <c r="S362" s="20">
        <v>1</v>
      </c>
      <c r="T362" s="20">
        <v>0</v>
      </c>
      <c r="U362" s="20">
        <v>0</v>
      </c>
      <c r="V362" s="26">
        <v>0</v>
      </c>
      <c r="W362" s="26">
        <v>0</v>
      </c>
      <c r="X362" s="26" t="s">
        <v>4694</v>
      </c>
      <c r="Y362" s="26">
        <v>0</v>
      </c>
      <c r="Z362" s="26">
        <v>0</v>
      </c>
      <c r="AA362" s="26">
        <v>1</v>
      </c>
      <c r="AB362" s="26">
        <v>4</v>
      </c>
      <c r="AC362" s="26" t="s">
        <v>129</v>
      </c>
      <c r="AD362" s="26" t="s">
        <v>2389</v>
      </c>
      <c r="AE362" s="26" t="s">
        <v>2390</v>
      </c>
      <c r="AF362" s="26" t="s">
        <v>2391</v>
      </c>
      <c r="AG362" s="26" t="s">
        <v>2392</v>
      </c>
      <c r="AH362" s="26" t="s">
        <v>133</v>
      </c>
      <c r="AI362" s="26" t="s">
        <v>207</v>
      </c>
      <c r="AJ362" s="26" t="s">
        <v>59</v>
      </c>
      <c r="AK362" s="26"/>
      <c r="AL362" s="26"/>
      <c r="AM362" s="26"/>
      <c r="AN362" s="26"/>
      <c r="AO362" s="26" t="s">
        <v>1563</v>
      </c>
      <c r="AP362" s="26" t="s">
        <v>63</v>
      </c>
      <c r="AQ362" s="26" t="s">
        <v>117</v>
      </c>
      <c r="AR362" s="26" t="s">
        <v>107</v>
      </c>
      <c r="AS362" s="26" t="s">
        <v>379</v>
      </c>
      <c r="AT362" s="26" t="s">
        <v>127</v>
      </c>
      <c r="AU362" s="26" t="s">
        <v>140</v>
      </c>
      <c r="AV362" s="26" t="s">
        <v>176</v>
      </c>
      <c r="AW362" s="26" t="s">
        <v>142</v>
      </c>
      <c r="AX362" s="26" t="s">
        <v>143</v>
      </c>
      <c r="AY362" s="26">
        <v>0</v>
      </c>
      <c r="AZ362" s="26"/>
      <c r="BA362" s="26"/>
      <c r="BB362" s="26" t="s">
        <v>906</v>
      </c>
      <c r="BC362" s="26" t="s">
        <v>74</v>
      </c>
      <c r="BD362" s="26" t="s">
        <v>2393</v>
      </c>
    </row>
    <row r="363" spans="1:56" x14ac:dyDescent="0.25">
      <c r="A363" s="21">
        <v>104018</v>
      </c>
      <c r="B363" s="21" t="s">
        <v>2394</v>
      </c>
      <c r="C363" s="22" t="s">
        <v>76</v>
      </c>
      <c r="D363" s="20" t="s">
        <v>4826</v>
      </c>
      <c r="E363" s="20">
        <v>1</v>
      </c>
      <c r="F363" s="20" t="s">
        <v>2394</v>
      </c>
      <c r="G363" s="20"/>
      <c r="H363" s="23"/>
      <c r="I363" s="20" t="s">
        <v>50</v>
      </c>
      <c r="J363" s="20" t="s">
        <v>668</v>
      </c>
      <c r="K363" s="20" t="s">
        <v>99</v>
      </c>
      <c r="L363" s="20" t="s">
        <v>4900</v>
      </c>
      <c r="M363" s="23" t="s">
        <v>52</v>
      </c>
      <c r="N363" s="20" t="s">
        <v>51</v>
      </c>
      <c r="O363" s="20" t="s">
        <v>51</v>
      </c>
      <c r="P363" s="20">
        <v>0</v>
      </c>
      <c r="Q363" s="20">
        <v>0</v>
      </c>
      <c r="R363" s="20">
        <v>1</v>
      </c>
      <c r="S363" s="20">
        <v>1</v>
      </c>
      <c r="T363" s="20">
        <v>0</v>
      </c>
      <c r="U363" s="20">
        <v>0</v>
      </c>
      <c r="V363" s="26">
        <v>0</v>
      </c>
      <c r="W363" s="26">
        <v>0</v>
      </c>
      <c r="X363" s="26">
        <v>0</v>
      </c>
      <c r="Y363" s="26" t="s">
        <v>4695</v>
      </c>
      <c r="Z363" s="26">
        <v>0</v>
      </c>
      <c r="AA363" s="26">
        <v>2</v>
      </c>
      <c r="AB363" s="26">
        <v>2</v>
      </c>
      <c r="AC363" s="26" t="s">
        <v>999</v>
      </c>
      <c r="AD363" s="26" t="s">
        <v>2395</v>
      </c>
      <c r="AE363" s="26" t="s">
        <v>2396</v>
      </c>
      <c r="AF363" s="26" t="s">
        <v>2397</v>
      </c>
      <c r="AG363" s="26" t="s">
        <v>4772</v>
      </c>
      <c r="AH363" s="26" t="s">
        <v>654</v>
      </c>
      <c r="AI363" s="26" t="s">
        <v>207</v>
      </c>
      <c r="AJ363" s="26" t="s">
        <v>186</v>
      </c>
      <c r="AK363" s="26">
        <v>3</v>
      </c>
      <c r="AL363" s="26">
        <v>0</v>
      </c>
      <c r="AM363" s="26" t="s">
        <v>295</v>
      </c>
      <c r="AN363" s="26" t="s">
        <v>296</v>
      </c>
      <c r="AO363" s="26" t="s">
        <v>1700</v>
      </c>
      <c r="AP363" s="26" t="s">
        <v>63</v>
      </c>
      <c r="AQ363" s="26" t="s">
        <v>64</v>
      </c>
      <c r="AR363" s="26" t="s">
        <v>65</v>
      </c>
      <c r="AS363" s="26" t="s">
        <v>285</v>
      </c>
      <c r="AT363" s="26" t="s">
        <v>286</v>
      </c>
      <c r="AU363" s="26" t="s">
        <v>372</v>
      </c>
      <c r="AV363" s="26" t="s">
        <v>246</v>
      </c>
      <c r="AW363" s="26" t="s">
        <v>142</v>
      </c>
      <c r="AX363" s="26" t="s">
        <v>323</v>
      </c>
      <c r="AY363" s="26" t="s">
        <v>211</v>
      </c>
      <c r="AZ363" s="26"/>
      <c r="BA363" s="26"/>
      <c r="BB363" s="26" t="s">
        <v>367</v>
      </c>
      <c r="BC363" s="26" t="s">
        <v>74</v>
      </c>
      <c r="BD363" s="26"/>
    </row>
    <row r="364" spans="1:56" x14ac:dyDescent="0.25">
      <c r="A364" s="21">
        <v>104022</v>
      </c>
      <c r="B364" s="21" t="s">
        <v>2398</v>
      </c>
      <c r="C364" s="22" t="s">
        <v>76</v>
      </c>
      <c r="D364" s="20"/>
      <c r="E364" s="20">
        <v>1</v>
      </c>
      <c r="F364" s="20" t="s">
        <v>2398</v>
      </c>
      <c r="G364" s="20"/>
      <c r="H364" s="23"/>
      <c r="I364" s="20" t="s">
        <v>50</v>
      </c>
      <c r="J364" s="20" t="s">
        <v>51</v>
      </c>
      <c r="K364" s="20" t="s">
        <v>51</v>
      </c>
      <c r="L364" s="20"/>
      <c r="M364" s="23" t="s">
        <v>52</v>
      </c>
      <c r="N364" s="20" t="s">
        <v>51</v>
      </c>
      <c r="O364" s="20" t="s">
        <v>51</v>
      </c>
      <c r="P364" s="20">
        <v>1</v>
      </c>
      <c r="Q364" s="20">
        <v>1</v>
      </c>
      <c r="R364" s="20">
        <v>1</v>
      </c>
      <c r="S364" s="20">
        <v>1</v>
      </c>
      <c r="T364" s="20">
        <v>1</v>
      </c>
      <c r="U364" s="20">
        <v>0</v>
      </c>
      <c r="V364" s="26">
        <v>0</v>
      </c>
      <c r="W364" s="26">
        <v>0</v>
      </c>
      <c r="X364" s="26" t="s">
        <v>4695</v>
      </c>
      <c r="Y364" s="26">
        <v>0</v>
      </c>
      <c r="Z364" s="26">
        <v>0</v>
      </c>
      <c r="AA364" s="26">
        <v>2</v>
      </c>
      <c r="AB364" s="26">
        <v>5</v>
      </c>
      <c r="AC364" s="26" t="s">
        <v>999</v>
      </c>
      <c r="AD364" s="26" t="s">
        <v>2399</v>
      </c>
      <c r="AE364" s="26" t="s">
        <v>2400</v>
      </c>
      <c r="AF364" s="26" t="s">
        <v>2401</v>
      </c>
      <c r="AG364" s="26" t="s">
        <v>4772</v>
      </c>
      <c r="AH364" s="26" t="s">
        <v>654</v>
      </c>
      <c r="AI364" s="26" t="s">
        <v>207</v>
      </c>
      <c r="AJ364" s="26" t="s">
        <v>186</v>
      </c>
      <c r="AK364" s="26">
        <v>3</v>
      </c>
      <c r="AL364" s="26">
        <v>0</v>
      </c>
      <c r="AM364" s="26" t="s">
        <v>295</v>
      </c>
      <c r="AN364" s="26" t="s">
        <v>296</v>
      </c>
      <c r="AO364" s="26" t="s">
        <v>2341</v>
      </c>
      <c r="AP364" s="26" t="s">
        <v>63</v>
      </c>
      <c r="AQ364" s="26" t="s">
        <v>498</v>
      </c>
      <c r="AR364" s="26" t="s">
        <v>107</v>
      </c>
      <c r="AS364" s="26" t="s">
        <v>285</v>
      </c>
      <c r="AT364" s="26" t="s">
        <v>286</v>
      </c>
      <c r="AU364" s="26" t="s">
        <v>140</v>
      </c>
      <c r="AV364" s="26" t="s">
        <v>508</v>
      </c>
      <c r="AW364" s="26" t="s">
        <v>142</v>
      </c>
      <c r="AX364" s="26" t="s">
        <v>574</v>
      </c>
      <c r="AY364" s="26" t="s">
        <v>144</v>
      </c>
      <c r="AZ364" s="26"/>
      <c r="BA364" s="26"/>
      <c r="BB364" s="26" t="s">
        <v>476</v>
      </c>
      <c r="BC364" s="26" t="s">
        <v>403</v>
      </c>
      <c r="BD364" s="26"/>
    </row>
    <row r="365" spans="1:56" x14ac:dyDescent="0.25">
      <c r="A365" s="98">
        <v>104076</v>
      </c>
      <c r="B365" s="31" t="s">
        <v>2402</v>
      </c>
      <c r="C365" s="22"/>
      <c r="D365" s="31" t="s">
        <v>4972</v>
      </c>
      <c r="E365" s="20">
        <v>1</v>
      </c>
      <c r="F365" s="20" t="s">
        <v>2402</v>
      </c>
      <c r="G365" s="20"/>
      <c r="H365" s="23"/>
      <c r="I365" s="20" t="s">
        <v>860</v>
      </c>
      <c r="J365" s="20" t="s">
        <v>51</v>
      </c>
      <c r="K365" s="20" t="s">
        <v>51</v>
      </c>
      <c r="L365" s="20" t="s">
        <v>4993</v>
      </c>
      <c r="M365" s="23" t="s">
        <v>52</v>
      </c>
      <c r="N365" s="20" t="s">
        <v>51</v>
      </c>
      <c r="O365" s="20" t="s">
        <v>51</v>
      </c>
      <c r="P365" s="20">
        <v>1</v>
      </c>
      <c r="Q365" s="20">
        <v>1</v>
      </c>
      <c r="R365" s="20">
        <v>1</v>
      </c>
      <c r="S365" s="20">
        <v>1</v>
      </c>
      <c r="T365" s="20">
        <v>0</v>
      </c>
      <c r="U365" s="20">
        <v>0</v>
      </c>
      <c r="V365" s="26">
        <v>0</v>
      </c>
      <c r="W365" s="26" t="s">
        <v>4692</v>
      </c>
      <c r="X365" s="26">
        <v>0</v>
      </c>
      <c r="Y365" s="26">
        <v>0</v>
      </c>
      <c r="Z365" s="26">
        <v>0</v>
      </c>
      <c r="AA365" s="26">
        <v>1</v>
      </c>
      <c r="AB365" s="26">
        <v>4</v>
      </c>
      <c r="AC365" s="26" t="s">
        <v>2403</v>
      </c>
      <c r="AD365" s="26" t="s">
        <v>2404</v>
      </c>
      <c r="AE365" s="26" t="s">
        <v>2405</v>
      </c>
      <c r="AF365" s="26" t="s">
        <v>2406</v>
      </c>
      <c r="AG365" s="26" t="s">
        <v>2407</v>
      </c>
      <c r="AH365" s="26" t="s">
        <v>243</v>
      </c>
      <c r="AI365" s="26" t="s">
        <v>58</v>
      </c>
      <c r="AJ365" s="26" t="s">
        <v>83</v>
      </c>
      <c r="AK365" s="26"/>
      <c r="AL365" s="26"/>
      <c r="AM365" s="26" t="s">
        <v>2408</v>
      </c>
      <c r="AN365" s="26" t="s">
        <v>2409</v>
      </c>
      <c r="AO365" s="26" t="s">
        <v>105</v>
      </c>
      <c r="AP365" s="26" t="s">
        <v>63</v>
      </c>
      <c r="AQ365" s="26" t="s">
        <v>498</v>
      </c>
      <c r="AR365" s="26" t="s">
        <v>65</v>
      </c>
      <c r="AS365" s="26" t="s">
        <v>89</v>
      </c>
      <c r="AT365" s="26" t="s">
        <v>67</v>
      </c>
      <c r="AU365" s="26" t="s">
        <v>90</v>
      </c>
      <c r="AV365" s="26" t="s">
        <v>69</v>
      </c>
      <c r="AW365" s="26" t="s">
        <v>70</v>
      </c>
      <c r="AX365" s="26" t="s">
        <v>93</v>
      </c>
      <c r="AY365" s="26" t="s">
        <v>72</v>
      </c>
      <c r="AZ365" s="26"/>
      <c r="BA365" s="26"/>
      <c r="BB365" s="26" t="s">
        <v>2410</v>
      </c>
      <c r="BC365" s="26" t="s">
        <v>74</v>
      </c>
      <c r="BD365" s="26"/>
    </row>
    <row r="366" spans="1:56" x14ac:dyDescent="0.25">
      <c r="A366" s="21">
        <v>104101</v>
      </c>
      <c r="B366" s="21" t="s">
        <v>2411</v>
      </c>
      <c r="C366" s="22"/>
      <c r="D366" s="20"/>
      <c r="E366" s="20">
        <v>1</v>
      </c>
      <c r="F366" s="20" t="s">
        <v>2411</v>
      </c>
      <c r="G366" s="20"/>
      <c r="H366" s="23"/>
      <c r="I366" s="20" t="s">
        <v>50</v>
      </c>
      <c r="J366" s="20" t="s">
        <v>51</v>
      </c>
      <c r="K366" s="20" t="s">
        <v>51</v>
      </c>
      <c r="L366" s="20"/>
      <c r="M366" s="23" t="s">
        <v>52</v>
      </c>
      <c r="N366" s="20" t="s">
        <v>51</v>
      </c>
      <c r="O366" s="20" t="s">
        <v>51</v>
      </c>
      <c r="P366" s="20">
        <v>0</v>
      </c>
      <c r="Q366" s="20">
        <v>1</v>
      </c>
      <c r="R366" s="20">
        <v>1</v>
      </c>
      <c r="S366" s="20">
        <v>1</v>
      </c>
      <c r="T366" s="20">
        <v>1</v>
      </c>
      <c r="U366" s="20">
        <v>0</v>
      </c>
      <c r="V366" s="26">
        <v>0</v>
      </c>
      <c r="W366" s="26">
        <v>0</v>
      </c>
      <c r="X366" s="26">
        <v>0</v>
      </c>
      <c r="Y366" s="26">
        <v>0</v>
      </c>
      <c r="Z366" s="26">
        <v>0</v>
      </c>
      <c r="AA366" s="26">
        <v>0</v>
      </c>
      <c r="AB366" s="26">
        <v>4</v>
      </c>
      <c r="AC366" s="26" t="s">
        <v>2412</v>
      </c>
      <c r="AD366" s="26" t="s">
        <v>2413</v>
      </c>
      <c r="AE366" s="26" t="s">
        <v>2414</v>
      </c>
      <c r="AF366" s="26" t="s">
        <v>2415</v>
      </c>
      <c r="AG366" s="26" t="s">
        <v>51</v>
      </c>
      <c r="AH366" s="26" t="s">
        <v>2416</v>
      </c>
      <c r="AI366" s="26" t="s">
        <v>58</v>
      </c>
      <c r="AJ366" s="26" t="s">
        <v>1086</v>
      </c>
      <c r="AK366" s="26">
        <v>0</v>
      </c>
      <c r="AL366" s="26">
        <v>0</v>
      </c>
      <c r="AM366" s="26" t="s">
        <v>153</v>
      </c>
      <c r="AN366" s="26" t="s">
        <v>154</v>
      </c>
      <c r="AO366" s="26" t="s">
        <v>2417</v>
      </c>
      <c r="AP366" s="26" t="s">
        <v>63</v>
      </c>
      <c r="AQ366" s="26" t="s">
        <v>117</v>
      </c>
      <c r="AR366" s="26" t="s">
        <v>284</v>
      </c>
      <c r="AS366" s="26" t="s">
        <v>157</v>
      </c>
      <c r="AT366" s="26" t="s">
        <v>286</v>
      </c>
      <c r="AU366" s="26" t="s">
        <v>68</v>
      </c>
      <c r="AV366" s="26" t="s">
        <v>159</v>
      </c>
      <c r="AW366" s="26" t="s">
        <v>142</v>
      </c>
      <c r="AX366" s="26" t="s">
        <v>314</v>
      </c>
      <c r="AY366" s="26" t="s">
        <v>287</v>
      </c>
      <c r="AZ366" s="26"/>
      <c r="BA366" s="26"/>
      <c r="BB366" s="26" t="s">
        <v>390</v>
      </c>
      <c r="BC366" s="26" t="s">
        <v>74</v>
      </c>
      <c r="BD366" s="26"/>
    </row>
    <row r="367" spans="1:56" x14ac:dyDescent="0.25">
      <c r="A367" s="21">
        <v>104126</v>
      </c>
      <c r="B367" s="21" t="s">
        <v>2418</v>
      </c>
      <c r="C367" s="22"/>
      <c r="D367" s="20"/>
      <c r="E367" s="20">
        <v>4</v>
      </c>
      <c r="F367" s="20" t="s">
        <v>2419</v>
      </c>
      <c r="G367" s="20"/>
      <c r="H367" s="23"/>
      <c r="I367" s="20" t="s">
        <v>50</v>
      </c>
      <c r="J367" s="20" t="s">
        <v>51</v>
      </c>
      <c r="K367" s="20" t="s">
        <v>51</v>
      </c>
      <c r="L367" s="20"/>
      <c r="M367" s="23" t="s">
        <v>52</v>
      </c>
      <c r="N367" s="20" t="s">
        <v>51</v>
      </c>
      <c r="O367" s="20" t="s">
        <v>51</v>
      </c>
      <c r="P367" s="20">
        <v>1</v>
      </c>
      <c r="Q367" s="20">
        <v>1</v>
      </c>
      <c r="R367" s="20">
        <v>1</v>
      </c>
      <c r="S367" s="20">
        <v>1</v>
      </c>
      <c r="T367" s="20">
        <v>0</v>
      </c>
      <c r="U367" s="20">
        <v>0</v>
      </c>
      <c r="V367" s="26">
        <v>0</v>
      </c>
      <c r="W367" s="26">
        <v>0</v>
      </c>
      <c r="X367" s="26">
        <v>0</v>
      </c>
      <c r="Y367" s="26">
        <v>0</v>
      </c>
      <c r="Z367" s="26">
        <v>0</v>
      </c>
      <c r="AA367" s="26">
        <v>0</v>
      </c>
      <c r="AB367" s="26">
        <v>4</v>
      </c>
      <c r="AC367" s="26" t="s">
        <v>2412</v>
      </c>
      <c r="AD367" s="26" t="s">
        <v>2420</v>
      </c>
      <c r="AE367" s="26" t="s">
        <v>2421</v>
      </c>
      <c r="AF367" s="26" t="s">
        <v>2422</v>
      </c>
      <c r="AG367" s="26" t="s">
        <v>51</v>
      </c>
      <c r="AH367" s="26" t="s">
        <v>2416</v>
      </c>
      <c r="AI367" s="26" t="s">
        <v>58</v>
      </c>
      <c r="AJ367" s="26" t="s">
        <v>1086</v>
      </c>
      <c r="AK367" s="26">
        <v>0</v>
      </c>
      <c r="AL367" s="26">
        <v>0</v>
      </c>
      <c r="AM367" s="26" t="s">
        <v>153</v>
      </c>
      <c r="AN367" s="26" t="s">
        <v>154</v>
      </c>
      <c r="AO367" s="26" t="s">
        <v>304</v>
      </c>
      <c r="AP367" s="26" t="s">
        <v>63</v>
      </c>
      <c r="AQ367" s="26" t="s">
        <v>233</v>
      </c>
      <c r="AR367" s="26" t="s">
        <v>284</v>
      </c>
      <c r="AS367" s="26" t="s">
        <v>66</v>
      </c>
      <c r="AT367" s="26" t="s">
        <v>67</v>
      </c>
      <c r="AU367" s="26" t="s">
        <v>68</v>
      </c>
      <c r="AV367" s="26" t="s">
        <v>389</v>
      </c>
      <c r="AW367" s="26" t="s">
        <v>142</v>
      </c>
      <c r="AX367" s="26" t="s">
        <v>222</v>
      </c>
      <c r="AY367" s="26" t="s">
        <v>144</v>
      </c>
      <c r="AZ367" s="26"/>
      <c r="BA367" s="26"/>
      <c r="BB367" s="26" t="s">
        <v>476</v>
      </c>
      <c r="BC367" s="26" t="s">
        <v>74</v>
      </c>
      <c r="BD367" s="26"/>
    </row>
    <row r="368" spans="1:56" x14ac:dyDescent="0.25">
      <c r="A368" s="21">
        <v>104145</v>
      </c>
      <c r="B368" s="21" t="s">
        <v>2423</v>
      </c>
      <c r="C368" s="22"/>
      <c r="D368" s="20"/>
      <c r="E368" s="20">
        <v>3</v>
      </c>
      <c r="F368" s="20" t="s">
        <v>2424</v>
      </c>
      <c r="G368" s="20"/>
      <c r="H368" s="23"/>
      <c r="I368" s="20" t="s">
        <v>50</v>
      </c>
      <c r="J368" s="20" t="s">
        <v>51</v>
      </c>
      <c r="K368" s="20" t="s">
        <v>51</v>
      </c>
      <c r="L368" s="20"/>
      <c r="M368" s="23" t="s">
        <v>52</v>
      </c>
      <c r="N368" s="20" t="s">
        <v>51</v>
      </c>
      <c r="O368" s="20" t="s">
        <v>51</v>
      </c>
      <c r="P368" s="20">
        <v>0</v>
      </c>
      <c r="Q368" s="20">
        <v>0</v>
      </c>
      <c r="R368" s="20">
        <v>1</v>
      </c>
      <c r="S368" s="20">
        <v>1</v>
      </c>
      <c r="T368" s="20">
        <v>0</v>
      </c>
      <c r="U368" s="20">
        <v>0</v>
      </c>
      <c r="V368" s="26">
        <v>0</v>
      </c>
      <c r="W368" s="26">
        <v>0</v>
      </c>
      <c r="X368" s="26">
        <v>0</v>
      </c>
      <c r="Y368" s="26">
        <v>0</v>
      </c>
      <c r="Z368" s="26">
        <v>0</v>
      </c>
      <c r="AA368" s="26">
        <v>0</v>
      </c>
      <c r="AB368" s="26">
        <v>2</v>
      </c>
      <c r="AC368" s="26" t="s">
        <v>2412</v>
      </c>
      <c r="AD368" s="26" t="s">
        <v>2425</v>
      </c>
      <c r="AE368" s="26" t="s">
        <v>2426</v>
      </c>
      <c r="AF368" s="26" t="s">
        <v>2427</v>
      </c>
      <c r="AG368" s="26" t="s">
        <v>51</v>
      </c>
      <c r="AH368" s="26" t="s">
        <v>2416</v>
      </c>
      <c r="AI368" s="26" t="s">
        <v>58</v>
      </c>
      <c r="AJ368" s="26" t="s">
        <v>1086</v>
      </c>
      <c r="AK368" s="26"/>
      <c r="AL368" s="26"/>
      <c r="AM368" s="26" t="s">
        <v>386</v>
      </c>
      <c r="AN368" s="26" t="s">
        <v>387</v>
      </c>
      <c r="AO368" s="26" t="s">
        <v>1774</v>
      </c>
      <c r="AP368" s="26" t="s">
        <v>63</v>
      </c>
      <c r="AQ368" s="26" t="s">
        <v>88</v>
      </c>
      <c r="AR368" s="26" t="s">
        <v>284</v>
      </c>
      <c r="AS368" s="26" t="s">
        <v>157</v>
      </c>
      <c r="AT368" s="26" t="s">
        <v>286</v>
      </c>
      <c r="AU368" s="26" t="s">
        <v>140</v>
      </c>
      <c r="AV368" s="26" t="s">
        <v>389</v>
      </c>
      <c r="AW368" s="26" t="s">
        <v>142</v>
      </c>
      <c r="AX368" s="26" t="s">
        <v>118</v>
      </c>
      <c r="AY368" s="26" t="s">
        <v>144</v>
      </c>
      <c r="AZ368" s="26"/>
      <c r="BA368" s="26"/>
      <c r="BB368" s="26" t="s">
        <v>2428</v>
      </c>
      <c r="BC368" s="26" t="s">
        <v>74</v>
      </c>
      <c r="BD368" s="26"/>
    </row>
    <row r="369" spans="1:56" x14ac:dyDescent="0.25">
      <c r="A369" s="21">
        <v>104160</v>
      </c>
      <c r="B369" s="21" t="s">
        <v>2429</v>
      </c>
      <c r="C369" s="22" t="s">
        <v>76</v>
      </c>
      <c r="D369" s="20"/>
      <c r="E369" s="20">
        <v>1</v>
      </c>
      <c r="F369" s="20" t="s">
        <v>2429</v>
      </c>
      <c r="G369" s="20"/>
      <c r="H369" s="23"/>
      <c r="I369" s="20" t="s">
        <v>50</v>
      </c>
      <c r="J369" s="20" t="s">
        <v>51</v>
      </c>
      <c r="K369" s="20" t="s">
        <v>51</v>
      </c>
      <c r="L369" s="20"/>
      <c r="M369" s="23" t="s">
        <v>52</v>
      </c>
      <c r="N369" s="20" t="s">
        <v>51</v>
      </c>
      <c r="O369" s="20" t="s">
        <v>51</v>
      </c>
      <c r="P369" s="20">
        <v>1</v>
      </c>
      <c r="Q369" s="20">
        <v>1</v>
      </c>
      <c r="R369" s="20">
        <v>1</v>
      </c>
      <c r="S369" s="20">
        <v>1</v>
      </c>
      <c r="T369" s="20">
        <v>0</v>
      </c>
      <c r="U369" s="20">
        <v>0</v>
      </c>
      <c r="V369" s="26" t="s">
        <v>18</v>
      </c>
      <c r="W369" s="26">
        <v>0</v>
      </c>
      <c r="X369" s="26">
        <v>0</v>
      </c>
      <c r="Y369" s="26" t="s">
        <v>4694</v>
      </c>
      <c r="Z369" s="26">
        <v>0</v>
      </c>
      <c r="AA369" s="26">
        <v>2</v>
      </c>
      <c r="AB369" s="26">
        <v>4</v>
      </c>
      <c r="AC369" s="26" t="s">
        <v>2412</v>
      </c>
      <c r="AD369" s="26" t="s">
        <v>2430</v>
      </c>
      <c r="AE369" s="26" t="s">
        <v>2431</v>
      </c>
      <c r="AF369" s="26" t="s">
        <v>2432</v>
      </c>
      <c r="AG369" s="26" t="s">
        <v>51</v>
      </c>
      <c r="AH369" s="26" t="s">
        <v>2416</v>
      </c>
      <c r="AI369" s="26" t="s">
        <v>58</v>
      </c>
      <c r="AJ369" s="26" t="s">
        <v>1086</v>
      </c>
      <c r="AK369" s="26"/>
      <c r="AL369" s="26"/>
      <c r="AM369" s="26" t="s">
        <v>153</v>
      </c>
      <c r="AN369" s="26" t="s">
        <v>154</v>
      </c>
      <c r="AO369" s="26" t="s">
        <v>2417</v>
      </c>
      <c r="AP369" s="26" t="s">
        <v>63</v>
      </c>
      <c r="AQ369" s="26" t="s">
        <v>117</v>
      </c>
      <c r="AR369" s="26" t="s">
        <v>156</v>
      </c>
      <c r="AS369" s="26" t="s">
        <v>157</v>
      </c>
      <c r="AT369" s="26" t="s">
        <v>286</v>
      </c>
      <c r="AU369" s="26" t="s">
        <v>68</v>
      </c>
      <c r="AV369" s="26" t="s">
        <v>159</v>
      </c>
      <c r="AW369" s="26" t="s">
        <v>142</v>
      </c>
      <c r="AX369" s="26" t="s">
        <v>118</v>
      </c>
      <c r="AY369" s="26" t="s">
        <v>287</v>
      </c>
      <c r="AZ369" s="26"/>
      <c r="BA369" s="26"/>
      <c r="BB369" s="26" t="s">
        <v>390</v>
      </c>
      <c r="BC369" s="26" t="s">
        <v>74</v>
      </c>
      <c r="BD369" s="26"/>
    </row>
    <row r="370" spans="1:56" x14ac:dyDescent="0.25">
      <c r="A370" s="21">
        <v>104173</v>
      </c>
      <c r="B370" s="21" t="s">
        <v>2433</v>
      </c>
      <c r="C370" s="22" t="s">
        <v>76</v>
      </c>
      <c r="D370" s="20"/>
      <c r="E370" s="20">
        <v>1</v>
      </c>
      <c r="F370" s="20" t="s">
        <v>2433</v>
      </c>
      <c r="G370" s="20"/>
      <c r="H370" s="23"/>
      <c r="I370" s="20" t="s">
        <v>50</v>
      </c>
      <c r="J370" s="20" t="s">
        <v>51</v>
      </c>
      <c r="K370" s="20" t="s">
        <v>51</v>
      </c>
      <c r="L370" s="20"/>
      <c r="M370" s="23" t="s">
        <v>52</v>
      </c>
      <c r="N370" s="20" t="s">
        <v>51</v>
      </c>
      <c r="O370" s="20" t="s">
        <v>51</v>
      </c>
      <c r="P370" s="20">
        <v>1</v>
      </c>
      <c r="Q370" s="20">
        <v>1</v>
      </c>
      <c r="R370" s="20">
        <v>1</v>
      </c>
      <c r="S370" s="20">
        <v>1</v>
      </c>
      <c r="T370" s="20">
        <v>1</v>
      </c>
      <c r="U370" s="20">
        <v>0</v>
      </c>
      <c r="V370" s="26" t="s">
        <v>18</v>
      </c>
      <c r="W370" s="26">
        <v>0</v>
      </c>
      <c r="X370" s="26">
        <v>0</v>
      </c>
      <c r="Y370" s="26" t="s">
        <v>4694</v>
      </c>
      <c r="Z370" s="26">
        <v>0</v>
      </c>
      <c r="AA370" s="26">
        <v>2</v>
      </c>
      <c r="AB370" s="26">
        <v>5</v>
      </c>
      <c r="AC370" s="26" t="s">
        <v>2412</v>
      </c>
      <c r="AD370" s="26" t="s">
        <v>2434</v>
      </c>
      <c r="AE370" s="26" t="s">
        <v>2435</v>
      </c>
      <c r="AF370" s="26" t="s">
        <v>2436</v>
      </c>
      <c r="AG370" s="26" t="s">
        <v>51</v>
      </c>
      <c r="AH370" s="26" t="s">
        <v>2416</v>
      </c>
      <c r="AI370" s="26" t="s">
        <v>58</v>
      </c>
      <c r="AJ370" s="26" t="s">
        <v>83</v>
      </c>
      <c r="AK370" s="26"/>
      <c r="AL370" s="26"/>
      <c r="AM370" s="26" t="s">
        <v>153</v>
      </c>
      <c r="AN370" s="26" t="s">
        <v>154</v>
      </c>
      <c r="AO370" s="26" t="s">
        <v>2417</v>
      </c>
      <c r="AP370" s="26" t="s">
        <v>63</v>
      </c>
      <c r="AQ370" s="26" t="s">
        <v>117</v>
      </c>
      <c r="AR370" s="26" t="s">
        <v>156</v>
      </c>
      <c r="AS370" s="26" t="s">
        <v>157</v>
      </c>
      <c r="AT370" s="26" t="s">
        <v>139</v>
      </c>
      <c r="AU370" s="26" t="s">
        <v>68</v>
      </c>
      <c r="AV370" s="26" t="s">
        <v>159</v>
      </c>
      <c r="AW370" s="26" t="s">
        <v>142</v>
      </c>
      <c r="AX370" s="26" t="s">
        <v>272</v>
      </c>
      <c r="AY370" s="26" t="s">
        <v>144</v>
      </c>
      <c r="AZ370" s="26"/>
      <c r="BA370" s="26"/>
      <c r="BB370" s="26" t="s">
        <v>1208</v>
      </c>
      <c r="BC370" s="26" t="s">
        <v>74</v>
      </c>
      <c r="BD370" s="26"/>
    </row>
    <row r="371" spans="1:56" x14ac:dyDescent="0.25">
      <c r="A371" s="21">
        <v>104183</v>
      </c>
      <c r="B371" s="21" t="s">
        <v>2437</v>
      </c>
      <c r="C371" s="22"/>
      <c r="D371" s="20"/>
      <c r="E371" s="20">
        <v>1</v>
      </c>
      <c r="F371" s="20" t="s">
        <v>2437</v>
      </c>
      <c r="G371" s="20"/>
      <c r="H371" s="23"/>
      <c r="I371" s="20" t="s">
        <v>50</v>
      </c>
      <c r="J371" s="20" t="s">
        <v>51</v>
      </c>
      <c r="K371" s="20" t="s">
        <v>51</v>
      </c>
      <c r="L371" s="20" t="s">
        <v>4990</v>
      </c>
      <c r="M371" s="23" t="s">
        <v>52</v>
      </c>
      <c r="N371" s="20" t="s">
        <v>51</v>
      </c>
      <c r="O371" s="20" t="s">
        <v>51</v>
      </c>
      <c r="P371" s="20">
        <v>0</v>
      </c>
      <c r="Q371" s="20">
        <v>0</v>
      </c>
      <c r="R371" s="20">
        <v>0</v>
      </c>
      <c r="S371" s="20">
        <v>1</v>
      </c>
      <c r="T371" s="20">
        <v>0</v>
      </c>
      <c r="U371" s="20">
        <v>0</v>
      </c>
      <c r="V371" s="26">
        <v>0</v>
      </c>
      <c r="W371" s="26">
        <v>0</v>
      </c>
      <c r="X371" s="26">
        <v>0</v>
      </c>
      <c r="Y371" s="26">
        <v>0</v>
      </c>
      <c r="Z371" s="26">
        <v>0</v>
      </c>
      <c r="AA371" s="26">
        <v>0</v>
      </c>
      <c r="AB371" s="26">
        <v>1</v>
      </c>
      <c r="AC371" s="26" t="s">
        <v>2412</v>
      </c>
      <c r="AD371" s="26" t="s">
        <v>2438</v>
      </c>
      <c r="AE371" s="26" t="s">
        <v>2439</v>
      </c>
      <c r="AF371" s="26" t="s">
        <v>2440</v>
      </c>
      <c r="AG371" s="26" t="s">
        <v>51</v>
      </c>
      <c r="AH371" s="26" t="s">
        <v>356</v>
      </c>
      <c r="AI371" s="26" t="s">
        <v>58</v>
      </c>
      <c r="AJ371" s="26" t="s">
        <v>83</v>
      </c>
      <c r="AK371" s="26"/>
      <c r="AL371" s="26"/>
      <c r="AM371" s="26"/>
      <c r="AN371" s="26"/>
      <c r="AO371" s="26" t="s">
        <v>1099</v>
      </c>
      <c r="AP371" s="26" t="s">
        <v>63</v>
      </c>
      <c r="AQ371" s="26" t="s">
        <v>64</v>
      </c>
      <c r="AR371" s="26" t="s">
        <v>284</v>
      </c>
      <c r="AS371" s="26" t="s">
        <v>157</v>
      </c>
      <c r="AT371" s="26" t="s">
        <v>286</v>
      </c>
      <c r="AU371" s="26" t="s">
        <v>90</v>
      </c>
      <c r="AV371" s="26" t="s">
        <v>2441</v>
      </c>
      <c r="AW371" s="26" t="s">
        <v>142</v>
      </c>
      <c r="AX371" s="26" t="s">
        <v>2442</v>
      </c>
      <c r="AY371" s="26" t="s">
        <v>287</v>
      </c>
      <c r="AZ371" s="26"/>
      <c r="BA371" s="26"/>
      <c r="BB371" s="26" t="s">
        <v>324</v>
      </c>
      <c r="BC371" s="26" t="s">
        <v>74</v>
      </c>
      <c r="BD371" s="26"/>
    </row>
    <row r="372" spans="1:56" x14ac:dyDescent="0.25">
      <c r="A372" s="21">
        <v>104214</v>
      </c>
      <c r="B372" s="21" t="s">
        <v>2443</v>
      </c>
      <c r="C372" s="22" t="s">
        <v>76</v>
      </c>
      <c r="D372" s="20"/>
      <c r="E372" s="20">
        <v>1</v>
      </c>
      <c r="F372" s="20" t="s">
        <v>2443</v>
      </c>
      <c r="G372" s="20"/>
      <c r="H372" s="23"/>
      <c r="I372" s="20" t="s">
        <v>50</v>
      </c>
      <c r="J372" s="20" t="s">
        <v>51</v>
      </c>
      <c r="K372" s="20" t="s">
        <v>51</v>
      </c>
      <c r="L372" s="20"/>
      <c r="M372" s="23" t="s">
        <v>52</v>
      </c>
      <c r="N372" s="20" t="s">
        <v>51</v>
      </c>
      <c r="O372" s="20" t="s">
        <v>51</v>
      </c>
      <c r="P372" s="20">
        <v>1</v>
      </c>
      <c r="Q372" s="20">
        <v>1</v>
      </c>
      <c r="R372" s="20">
        <v>1</v>
      </c>
      <c r="S372" s="20">
        <v>1</v>
      </c>
      <c r="T372" s="20">
        <v>0</v>
      </c>
      <c r="U372" s="20">
        <v>1</v>
      </c>
      <c r="V372" s="26" t="s">
        <v>18</v>
      </c>
      <c r="W372" s="26">
        <v>0</v>
      </c>
      <c r="X372" s="26">
        <v>0</v>
      </c>
      <c r="Y372" s="26" t="s">
        <v>4694</v>
      </c>
      <c r="Z372" s="26">
        <v>0</v>
      </c>
      <c r="AA372" s="26">
        <v>2</v>
      </c>
      <c r="AB372" s="26">
        <v>5</v>
      </c>
      <c r="AC372" s="26" t="s">
        <v>2412</v>
      </c>
      <c r="AD372" s="26" t="s">
        <v>2444</v>
      </c>
      <c r="AE372" s="26" t="s">
        <v>2445</v>
      </c>
      <c r="AF372" s="26" t="s">
        <v>2446</v>
      </c>
      <c r="AG372" s="26" t="s">
        <v>51</v>
      </c>
      <c r="AH372" s="26" t="s">
        <v>2416</v>
      </c>
      <c r="AI372" s="26" t="s">
        <v>58</v>
      </c>
      <c r="AJ372" s="26" t="s">
        <v>83</v>
      </c>
      <c r="AK372" s="26"/>
      <c r="AL372" s="26"/>
      <c r="AM372" s="26" t="s">
        <v>153</v>
      </c>
      <c r="AN372" s="26" t="s">
        <v>154</v>
      </c>
      <c r="AO372" s="26" t="s">
        <v>1829</v>
      </c>
      <c r="AP372" s="26" t="s">
        <v>63</v>
      </c>
      <c r="AQ372" s="26" t="s">
        <v>117</v>
      </c>
      <c r="AR372" s="26" t="s">
        <v>156</v>
      </c>
      <c r="AS372" s="26" t="s">
        <v>89</v>
      </c>
      <c r="AT372" s="26" t="s">
        <v>67</v>
      </c>
      <c r="AU372" s="26" t="s">
        <v>68</v>
      </c>
      <c r="AV372" s="26" t="s">
        <v>159</v>
      </c>
      <c r="AW372" s="26" t="s">
        <v>142</v>
      </c>
      <c r="AX372" s="26" t="s">
        <v>118</v>
      </c>
      <c r="AY372" s="26" t="s">
        <v>287</v>
      </c>
      <c r="AZ372" s="26"/>
      <c r="BA372" s="26"/>
      <c r="BB372" s="26" t="s">
        <v>926</v>
      </c>
      <c r="BC372" s="26" t="s">
        <v>74</v>
      </c>
      <c r="BD372" s="26"/>
    </row>
    <row r="373" spans="1:56" x14ac:dyDescent="0.25">
      <c r="A373" s="21">
        <v>104334</v>
      </c>
      <c r="B373" s="21" t="s">
        <v>2447</v>
      </c>
      <c r="C373" s="22"/>
      <c r="D373" s="20"/>
      <c r="E373" s="20">
        <v>1</v>
      </c>
      <c r="F373" s="20" t="s">
        <v>2447</v>
      </c>
      <c r="G373" s="20"/>
      <c r="H373" s="23"/>
      <c r="I373" s="20" t="s">
        <v>50</v>
      </c>
      <c r="J373" s="20" t="s">
        <v>2448</v>
      </c>
      <c r="K373" s="20" t="s">
        <v>249</v>
      </c>
      <c r="L373" s="20" t="s">
        <v>4901</v>
      </c>
      <c r="M373" s="23" t="s">
        <v>52</v>
      </c>
      <c r="N373" s="20" t="s">
        <v>51</v>
      </c>
      <c r="O373" s="20" t="s">
        <v>51</v>
      </c>
      <c r="P373" s="20">
        <v>0</v>
      </c>
      <c r="Q373" s="20">
        <v>0</v>
      </c>
      <c r="R373" s="20">
        <v>1</v>
      </c>
      <c r="S373" s="20">
        <v>1</v>
      </c>
      <c r="T373" s="20">
        <v>0</v>
      </c>
      <c r="U373" s="20">
        <v>0</v>
      </c>
      <c r="V373" s="26">
        <v>0</v>
      </c>
      <c r="W373" s="26">
        <v>0</v>
      </c>
      <c r="X373" s="26">
        <v>0</v>
      </c>
      <c r="Y373" s="26">
        <v>0</v>
      </c>
      <c r="Z373" s="26">
        <v>0</v>
      </c>
      <c r="AA373" s="26">
        <v>0</v>
      </c>
      <c r="AB373" s="26">
        <v>2</v>
      </c>
      <c r="AC373" s="26" t="s">
        <v>2412</v>
      </c>
      <c r="AD373" s="26" t="s">
        <v>2449</v>
      </c>
      <c r="AE373" s="26" t="s">
        <v>2450</v>
      </c>
      <c r="AF373" s="26" t="s">
        <v>2451</v>
      </c>
      <c r="AG373" s="26" t="s">
        <v>51</v>
      </c>
      <c r="AH373" s="26"/>
      <c r="AI373" s="26" t="s">
        <v>58</v>
      </c>
      <c r="AJ373" s="26">
        <v>0</v>
      </c>
      <c r="AK373" s="26"/>
      <c r="AL373" s="26"/>
      <c r="AM373" s="26"/>
      <c r="AN373" s="26"/>
      <c r="AO373" s="26" t="s">
        <v>1160</v>
      </c>
      <c r="AP373" s="26" t="s">
        <v>63</v>
      </c>
      <c r="AQ373" s="26" t="s">
        <v>117</v>
      </c>
      <c r="AR373" s="26" t="s">
        <v>65</v>
      </c>
      <c r="AS373" s="26" t="s">
        <v>285</v>
      </c>
      <c r="AT373" s="26" t="s">
        <v>286</v>
      </c>
      <c r="AU373" s="26" t="s">
        <v>140</v>
      </c>
      <c r="AV373" s="26" t="s">
        <v>246</v>
      </c>
      <c r="AW373" s="26" t="s">
        <v>142</v>
      </c>
      <c r="AX373" s="26" t="s">
        <v>222</v>
      </c>
      <c r="AY373" s="26" t="s">
        <v>287</v>
      </c>
      <c r="AZ373" s="26"/>
      <c r="BA373" s="26"/>
      <c r="BB373" s="26" t="s">
        <v>2114</v>
      </c>
      <c r="BC373" s="26" t="s">
        <v>74</v>
      </c>
      <c r="BD373" s="26"/>
    </row>
    <row r="374" spans="1:56" x14ac:dyDescent="0.25">
      <c r="A374" s="21">
        <v>104397</v>
      </c>
      <c r="B374" s="21" t="s">
        <v>2452</v>
      </c>
      <c r="C374" s="22" t="s">
        <v>76</v>
      </c>
      <c r="D374" s="20"/>
      <c r="E374" s="20">
        <v>3</v>
      </c>
      <c r="F374" s="20" t="s">
        <v>2453</v>
      </c>
      <c r="G374" s="20"/>
      <c r="H374" s="23"/>
      <c r="I374" s="20" t="s">
        <v>50</v>
      </c>
      <c r="J374" s="20" t="s">
        <v>51</v>
      </c>
      <c r="K374" s="20" t="s">
        <v>51</v>
      </c>
      <c r="L374" s="20" t="s">
        <v>1566</v>
      </c>
      <c r="M374" s="23" t="s">
        <v>52</v>
      </c>
      <c r="N374" s="20" t="s">
        <v>51</v>
      </c>
      <c r="O374" s="20" t="s">
        <v>51</v>
      </c>
      <c r="P374" s="20">
        <v>1</v>
      </c>
      <c r="Q374" s="20">
        <v>0</v>
      </c>
      <c r="R374" s="20">
        <v>1</v>
      </c>
      <c r="S374" s="20">
        <v>1</v>
      </c>
      <c r="T374" s="20">
        <v>1</v>
      </c>
      <c r="U374" s="20">
        <v>1</v>
      </c>
      <c r="V374" s="26">
        <v>0</v>
      </c>
      <c r="W374" s="26" t="s">
        <v>4693</v>
      </c>
      <c r="X374" s="26">
        <v>0</v>
      </c>
      <c r="Y374" s="26" t="s">
        <v>4695</v>
      </c>
      <c r="Z374" s="26">
        <v>0</v>
      </c>
      <c r="AA374" s="26">
        <v>4</v>
      </c>
      <c r="AB374" s="26">
        <v>5</v>
      </c>
      <c r="AC374" s="26" t="s">
        <v>2454</v>
      </c>
      <c r="AD374" s="26" t="s">
        <v>2455</v>
      </c>
      <c r="AE374" s="26" t="s">
        <v>2456</v>
      </c>
      <c r="AF374" s="26" t="s">
        <v>2457</v>
      </c>
      <c r="AG374" s="26" t="s">
        <v>51</v>
      </c>
      <c r="AH374" s="26" t="s">
        <v>57</v>
      </c>
      <c r="AI374" s="26" t="s">
        <v>58</v>
      </c>
      <c r="AJ374" s="26" t="s">
        <v>2458</v>
      </c>
      <c r="AK374" s="26">
        <v>0</v>
      </c>
      <c r="AL374" s="26" t="s">
        <v>2459</v>
      </c>
      <c r="AM374" s="26" t="s">
        <v>2460</v>
      </c>
      <c r="AN374" s="26" t="s">
        <v>2461</v>
      </c>
      <c r="AO374" s="26" t="s">
        <v>2462</v>
      </c>
      <c r="AP374" s="26" t="s">
        <v>63</v>
      </c>
      <c r="AQ374" s="26" t="s">
        <v>117</v>
      </c>
      <c r="AR374" s="26" t="s">
        <v>107</v>
      </c>
      <c r="AS374" s="26" t="s">
        <v>66</v>
      </c>
      <c r="AT374" s="26" t="s">
        <v>286</v>
      </c>
      <c r="AU374" s="26" t="s">
        <v>140</v>
      </c>
      <c r="AV374" s="26" t="s">
        <v>69</v>
      </c>
      <c r="AW374" s="26" t="s">
        <v>92</v>
      </c>
      <c r="AX374" s="26" t="s">
        <v>222</v>
      </c>
      <c r="AY374" s="26" t="s">
        <v>72</v>
      </c>
      <c r="AZ374" s="26" t="s">
        <v>94</v>
      </c>
      <c r="BA374" s="26"/>
      <c r="BB374" s="26" t="s">
        <v>2349</v>
      </c>
      <c r="BC374" s="26" t="s">
        <v>74</v>
      </c>
      <c r="BD374" s="26" t="s">
        <v>547</v>
      </c>
    </row>
    <row r="375" spans="1:56" x14ac:dyDescent="0.25">
      <c r="A375" s="21">
        <v>104502</v>
      </c>
      <c r="B375" s="21" t="s">
        <v>2463</v>
      </c>
      <c r="C375" s="22"/>
      <c r="D375" s="20"/>
      <c r="E375" s="20">
        <v>3</v>
      </c>
      <c r="F375" s="20" t="s">
        <v>2464</v>
      </c>
      <c r="G375" s="20"/>
      <c r="H375" s="23" t="s">
        <v>405</v>
      </c>
      <c r="I375" s="20" t="s">
        <v>50</v>
      </c>
      <c r="J375" s="20" t="s">
        <v>51</v>
      </c>
      <c r="K375" s="20" t="s">
        <v>51</v>
      </c>
      <c r="L375" s="20"/>
      <c r="M375" s="23" t="s">
        <v>52</v>
      </c>
      <c r="N375" s="20" t="s">
        <v>51</v>
      </c>
      <c r="O375" s="20" t="s">
        <v>51</v>
      </c>
      <c r="P375" s="20">
        <v>0</v>
      </c>
      <c r="Q375" s="20">
        <v>1</v>
      </c>
      <c r="R375" s="20">
        <v>1</v>
      </c>
      <c r="S375" s="20">
        <v>0</v>
      </c>
      <c r="T375" s="20">
        <v>0</v>
      </c>
      <c r="U375" s="20">
        <v>0</v>
      </c>
      <c r="V375" s="26">
        <v>0</v>
      </c>
      <c r="W375" s="26">
        <v>0</v>
      </c>
      <c r="X375" s="26">
        <v>0</v>
      </c>
      <c r="Y375" s="26">
        <v>0</v>
      </c>
      <c r="Z375" s="26">
        <v>0</v>
      </c>
      <c r="AA375" s="26">
        <v>0</v>
      </c>
      <c r="AB375" s="26">
        <v>2</v>
      </c>
      <c r="AC375" s="26" t="s">
        <v>504</v>
      </c>
      <c r="AD375" s="26" t="s">
        <v>2465</v>
      </c>
      <c r="AE375" s="26"/>
      <c r="AF375" s="26"/>
      <c r="AG375" s="26" t="s">
        <v>4771</v>
      </c>
      <c r="AH375" s="26" t="s">
        <v>1587</v>
      </c>
      <c r="AI375" s="26" t="s">
        <v>134</v>
      </c>
      <c r="AJ375" s="26" t="s">
        <v>59</v>
      </c>
      <c r="AK375" s="26"/>
      <c r="AL375" s="26"/>
      <c r="AM375" s="26" t="s">
        <v>268</v>
      </c>
      <c r="AN375" s="26" t="s">
        <v>269</v>
      </c>
      <c r="AO375" s="26" t="s">
        <v>475</v>
      </c>
      <c r="AP375" s="26" t="s">
        <v>63</v>
      </c>
      <c r="AQ375" s="26" t="s">
        <v>498</v>
      </c>
      <c r="AR375" s="26" t="s">
        <v>107</v>
      </c>
      <c r="AS375" s="26" t="s">
        <v>89</v>
      </c>
      <c r="AT375" s="26" t="s">
        <v>67</v>
      </c>
      <c r="AU375" s="26" t="s">
        <v>90</v>
      </c>
      <c r="AV375" s="26" t="s">
        <v>271</v>
      </c>
      <c r="AW375" s="26" t="s">
        <v>142</v>
      </c>
      <c r="AX375" s="26" t="s">
        <v>574</v>
      </c>
      <c r="AY375" s="26" t="s">
        <v>825</v>
      </c>
      <c r="AZ375" s="26"/>
      <c r="BA375" s="26"/>
      <c r="BB375" s="26" t="s">
        <v>324</v>
      </c>
      <c r="BC375" s="26" t="s">
        <v>775</v>
      </c>
      <c r="BD375" s="26"/>
    </row>
    <row r="376" spans="1:56" x14ac:dyDescent="0.25">
      <c r="A376" s="21">
        <v>104506</v>
      </c>
      <c r="B376" s="21" t="s">
        <v>2466</v>
      </c>
      <c r="C376" s="22"/>
      <c r="D376" s="20"/>
      <c r="E376" s="20">
        <v>1</v>
      </c>
      <c r="F376" s="20" t="s">
        <v>2466</v>
      </c>
      <c r="G376" s="20"/>
      <c r="H376" s="23"/>
      <c r="I376" s="20" t="s">
        <v>50</v>
      </c>
      <c r="J376" s="20" t="s">
        <v>51</v>
      </c>
      <c r="K376" s="20" t="s">
        <v>51</v>
      </c>
      <c r="L376" s="20"/>
      <c r="M376" s="23" t="s">
        <v>52</v>
      </c>
      <c r="N376" s="20" t="s">
        <v>51</v>
      </c>
      <c r="O376" s="20" t="s">
        <v>51</v>
      </c>
      <c r="P376" s="20">
        <v>1</v>
      </c>
      <c r="Q376" s="20">
        <v>0</v>
      </c>
      <c r="R376" s="20">
        <v>1</v>
      </c>
      <c r="S376" s="20">
        <v>0</v>
      </c>
      <c r="T376" s="20">
        <v>0</v>
      </c>
      <c r="U376" s="20">
        <v>0</v>
      </c>
      <c r="V376" s="26">
        <v>0</v>
      </c>
      <c r="W376" s="26">
        <v>0</v>
      </c>
      <c r="X376" s="26">
        <v>0</v>
      </c>
      <c r="Y376" s="26">
        <v>0</v>
      </c>
      <c r="Z376" s="26">
        <v>0</v>
      </c>
      <c r="AA376" s="26">
        <v>0</v>
      </c>
      <c r="AB376" s="26">
        <v>2</v>
      </c>
      <c r="AC376" s="26" t="s">
        <v>504</v>
      </c>
      <c r="AD376" s="26" t="s">
        <v>2467</v>
      </c>
      <c r="AE376" s="26"/>
      <c r="AF376" s="26" t="s">
        <v>2468</v>
      </c>
      <c r="AG376" s="26" t="s">
        <v>51</v>
      </c>
      <c r="AH376" s="26" t="s">
        <v>1587</v>
      </c>
      <c r="AI376" s="26" t="s">
        <v>207</v>
      </c>
      <c r="AJ376" s="26" t="s">
        <v>59</v>
      </c>
      <c r="AK376" s="26"/>
      <c r="AL376" s="26"/>
      <c r="AM376" s="26" t="s">
        <v>268</v>
      </c>
      <c r="AN376" s="26" t="s">
        <v>269</v>
      </c>
      <c r="AO376" s="26" t="s">
        <v>475</v>
      </c>
      <c r="AP376" s="26" t="s">
        <v>63</v>
      </c>
      <c r="AQ376" s="26" t="s">
        <v>88</v>
      </c>
      <c r="AR376" s="26" t="s">
        <v>107</v>
      </c>
      <c r="AS376" s="26" t="s">
        <v>89</v>
      </c>
      <c r="AT376" s="26" t="s">
        <v>67</v>
      </c>
      <c r="AU376" s="26" t="s">
        <v>90</v>
      </c>
      <c r="AV376" s="26" t="s">
        <v>271</v>
      </c>
      <c r="AW376" s="26" t="s">
        <v>142</v>
      </c>
      <c r="AX376" s="26" t="s">
        <v>143</v>
      </c>
      <c r="AY376" s="26" t="s">
        <v>825</v>
      </c>
      <c r="AZ376" s="26"/>
      <c r="BA376" s="26"/>
      <c r="BB376" s="26" t="s">
        <v>324</v>
      </c>
      <c r="BC376" s="26" t="s">
        <v>325</v>
      </c>
      <c r="BD376" s="26"/>
    </row>
    <row r="377" spans="1:56" x14ac:dyDescent="0.25">
      <c r="A377" s="21">
        <v>104516</v>
      </c>
      <c r="B377" s="21" t="s">
        <v>2469</v>
      </c>
      <c r="C377" s="22" t="s">
        <v>76</v>
      </c>
      <c r="D377" s="20"/>
      <c r="E377" s="20">
        <v>3</v>
      </c>
      <c r="F377" s="20" t="s">
        <v>2470</v>
      </c>
      <c r="G377" s="20"/>
      <c r="H377" s="23"/>
      <c r="I377" s="20" t="s">
        <v>50</v>
      </c>
      <c r="J377" s="20" t="s">
        <v>51</v>
      </c>
      <c r="K377" s="20" t="s">
        <v>51</v>
      </c>
      <c r="L377" s="20"/>
      <c r="M377" s="23" t="s">
        <v>52</v>
      </c>
      <c r="N377" s="20" t="s">
        <v>51</v>
      </c>
      <c r="O377" s="20" t="s">
        <v>51</v>
      </c>
      <c r="P377" s="20">
        <v>1</v>
      </c>
      <c r="Q377" s="20">
        <v>0</v>
      </c>
      <c r="R377" s="20">
        <v>1</v>
      </c>
      <c r="S377" s="20">
        <v>1</v>
      </c>
      <c r="T377" s="20">
        <v>0</v>
      </c>
      <c r="U377" s="20">
        <v>1</v>
      </c>
      <c r="V377" s="26">
        <v>0</v>
      </c>
      <c r="W377" s="26">
        <v>0</v>
      </c>
      <c r="X377" s="26" t="s">
        <v>4694</v>
      </c>
      <c r="Y377" s="26" t="s">
        <v>4694</v>
      </c>
      <c r="Z377" s="26">
        <v>0</v>
      </c>
      <c r="AA377" s="26">
        <v>2</v>
      </c>
      <c r="AB377" s="26">
        <v>4</v>
      </c>
      <c r="AC377" s="26" t="s">
        <v>1725</v>
      </c>
      <c r="AD377" s="26" t="s">
        <v>2471</v>
      </c>
      <c r="AE377" s="26" t="s">
        <v>2472</v>
      </c>
      <c r="AF377" s="26" t="s">
        <v>2473</v>
      </c>
      <c r="AG377" s="26" t="s">
        <v>4790</v>
      </c>
      <c r="AH377" s="26" t="s">
        <v>218</v>
      </c>
      <c r="AI377" s="26" t="s">
        <v>134</v>
      </c>
      <c r="AJ377" s="26" t="s">
        <v>208</v>
      </c>
      <c r="AK377" s="26">
        <v>3</v>
      </c>
      <c r="AL377" s="26">
        <v>0</v>
      </c>
      <c r="AM377" s="26" t="s">
        <v>219</v>
      </c>
      <c r="AN377" s="26" t="s">
        <v>220</v>
      </c>
      <c r="AO377" s="26" t="s">
        <v>245</v>
      </c>
      <c r="AP377" s="26" t="s">
        <v>63</v>
      </c>
      <c r="AQ377" s="26" t="s">
        <v>117</v>
      </c>
      <c r="AR377" s="26" t="s">
        <v>107</v>
      </c>
      <c r="AS377" s="26" t="s">
        <v>89</v>
      </c>
      <c r="AT377" s="26" t="s">
        <v>139</v>
      </c>
      <c r="AU377" s="26" t="s">
        <v>90</v>
      </c>
      <c r="AV377" s="26" t="s">
        <v>246</v>
      </c>
      <c r="AW377" s="26" t="s">
        <v>142</v>
      </c>
      <c r="AX377" s="26" t="s">
        <v>160</v>
      </c>
      <c r="AY377" s="26" t="s">
        <v>287</v>
      </c>
      <c r="AZ377" s="26"/>
      <c r="BA377" s="26"/>
      <c r="BB377" s="26" t="s">
        <v>1088</v>
      </c>
      <c r="BC377" s="26" t="s">
        <v>74</v>
      </c>
      <c r="BD377" s="26"/>
    </row>
    <row r="378" spans="1:56" x14ac:dyDescent="0.25">
      <c r="A378" s="21">
        <v>104517</v>
      </c>
      <c r="B378" s="21" t="s">
        <v>2474</v>
      </c>
      <c r="C378" s="22"/>
      <c r="D378" s="20" t="s">
        <v>4735</v>
      </c>
      <c r="E378" s="20">
        <v>1</v>
      </c>
      <c r="F378" s="20" t="s">
        <v>2474</v>
      </c>
      <c r="G378" s="20"/>
      <c r="H378" s="23"/>
      <c r="I378" s="20" t="s">
        <v>50</v>
      </c>
      <c r="J378" s="20" t="s">
        <v>2127</v>
      </c>
      <c r="K378" s="20" t="s">
        <v>51</v>
      </c>
      <c r="L378" s="20" t="s">
        <v>4891</v>
      </c>
      <c r="M378" s="23" t="s">
        <v>52</v>
      </c>
      <c r="N378" s="20" t="s">
        <v>51</v>
      </c>
      <c r="O378" s="20" t="s">
        <v>51</v>
      </c>
      <c r="P378" s="20">
        <v>1</v>
      </c>
      <c r="Q378" s="20">
        <v>0</v>
      </c>
      <c r="R378" s="20">
        <v>1</v>
      </c>
      <c r="S378" s="20">
        <v>1</v>
      </c>
      <c r="T378" s="20">
        <v>0</v>
      </c>
      <c r="U378" s="20">
        <v>0</v>
      </c>
      <c r="V378" s="26">
        <v>0</v>
      </c>
      <c r="W378" s="26">
        <v>0</v>
      </c>
      <c r="X378" s="26" t="s">
        <v>4695</v>
      </c>
      <c r="Y378" s="26">
        <v>0</v>
      </c>
      <c r="Z378" s="26">
        <v>0</v>
      </c>
      <c r="AA378" s="26">
        <v>2</v>
      </c>
      <c r="AB378" s="26">
        <v>3</v>
      </c>
      <c r="AC378" s="26" t="s">
        <v>1725</v>
      </c>
      <c r="AD378" s="26" t="s">
        <v>2475</v>
      </c>
      <c r="AE378" s="26" t="s">
        <v>2476</v>
      </c>
      <c r="AF378" s="26" t="s">
        <v>2477</v>
      </c>
      <c r="AG378" s="26" t="s">
        <v>4772</v>
      </c>
      <c r="AH378" s="26" t="s">
        <v>218</v>
      </c>
      <c r="AI378" s="26" t="s">
        <v>134</v>
      </c>
      <c r="AJ378" s="26" t="s">
        <v>208</v>
      </c>
      <c r="AK378" s="26">
        <v>3</v>
      </c>
      <c r="AL378" s="26">
        <v>0</v>
      </c>
      <c r="AM378" s="26" t="s">
        <v>219</v>
      </c>
      <c r="AN378" s="26" t="s">
        <v>220</v>
      </c>
      <c r="AO378" s="26" t="s">
        <v>2478</v>
      </c>
      <c r="AP378" s="26" t="s">
        <v>63</v>
      </c>
      <c r="AQ378" s="26" t="s">
        <v>64</v>
      </c>
      <c r="AR378" s="26" t="s">
        <v>65</v>
      </c>
      <c r="AS378" s="26" t="s">
        <v>66</v>
      </c>
      <c r="AT378" s="26" t="s">
        <v>67</v>
      </c>
      <c r="AU378" s="26" t="s">
        <v>90</v>
      </c>
      <c r="AV378" s="26" t="s">
        <v>246</v>
      </c>
      <c r="AW378" s="26" t="s">
        <v>142</v>
      </c>
      <c r="AX378" s="26" t="s">
        <v>1688</v>
      </c>
      <c r="AY378" s="26" t="s">
        <v>144</v>
      </c>
      <c r="AZ378" s="26"/>
      <c r="BA378" s="26"/>
      <c r="BB378" s="26" t="s">
        <v>402</v>
      </c>
      <c r="BC378" s="26" t="s">
        <v>74</v>
      </c>
      <c r="BD378" s="26"/>
    </row>
    <row r="379" spans="1:56" x14ac:dyDescent="0.25">
      <c r="A379" s="21">
        <v>104518</v>
      </c>
      <c r="B379" s="21" t="s">
        <v>2479</v>
      </c>
      <c r="C379" s="22" t="s">
        <v>76</v>
      </c>
      <c r="D379" s="20" t="s">
        <v>4735</v>
      </c>
      <c r="E379" s="20">
        <v>3</v>
      </c>
      <c r="F379" s="20" t="s">
        <v>2480</v>
      </c>
      <c r="G379" s="20"/>
      <c r="H379" s="23"/>
      <c r="I379" s="20" t="s">
        <v>50</v>
      </c>
      <c r="J379" s="20" t="s">
        <v>51</v>
      </c>
      <c r="K379" s="20" t="s">
        <v>51</v>
      </c>
      <c r="L379" s="20" t="s">
        <v>5017</v>
      </c>
      <c r="M379" s="23" t="s">
        <v>52</v>
      </c>
      <c r="N379" s="20" t="s">
        <v>51</v>
      </c>
      <c r="O379" s="20" t="s">
        <v>51</v>
      </c>
      <c r="P379" s="20">
        <v>0</v>
      </c>
      <c r="Q379" s="20">
        <v>0</v>
      </c>
      <c r="R379" s="20">
        <v>0</v>
      </c>
      <c r="S379" s="20">
        <v>1</v>
      </c>
      <c r="T379" s="20">
        <v>0</v>
      </c>
      <c r="U379" s="20">
        <v>0</v>
      </c>
      <c r="V379" s="26">
        <v>0</v>
      </c>
      <c r="W379" s="26">
        <v>0</v>
      </c>
      <c r="X379" s="26">
        <v>0</v>
      </c>
      <c r="Y379" s="26">
        <v>0</v>
      </c>
      <c r="Z379" s="26">
        <v>0</v>
      </c>
      <c r="AA379" s="26">
        <v>0</v>
      </c>
      <c r="AB379" s="26">
        <v>1</v>
      </c>
      <c r="AC379" s="26" t="s">
        <v>1725</v>
      </c>
      <c r="AD379" s="26" t="s">
        <v>2481</v>
      </c>
      <c r="AE379" s="26" t="s">
        <v>2482</v>
      </c>
      <c r="AF379" s="26" t="s">
        <v>2483</v>
      </c>
      <c r="AG379" s="26" t="s">
        <v>4771</v>
      </c>
      <c r="AH379" s="26" t="s">
        <v>218</v>
      </c>
      <c r="AI379" s="26" t="s">
        <v>134</v>
      </c>
      <c r="AJ379" s="26" t="s">
        <v>208</v>
      </c>
      <c r="AK379" s="26"/>
      <c r="AL379" s="26"/>
      <c r="AM379" s="26"/>
      <c r="AN379" s="26"/>
      <c r="AO379" s="26" t="s">
        <v>2478</v>
      </c>
      <c r="AP379" s="26" t="s">
        <v>63</v>
      </c>
      <c r="AQ379" s="26" t="s">
        <v>64</v>
      </c>
      <c r="AR379" s="26" t="s">
        <v>65</v>
      </c>
      <c r="AS379" s="26" t="s">
        <v>379</v>
      </c>
      <c r="AT379" s="26" t="s">
        <v>67</v>
      </c>
      <c r="AU379" s="26" t="s">
        <v>90</v>
      </c>
      <c r="AV379" s="26" t="s">
        <v>246</v>
      </c>
      <c r="AW379" s="26" t="s">
        <v>142</v>
      </c>
      <c r="AX379" s="26" t="s">
        <v>71</v>
      </c>
      <c r="AY379" s="26" t="s">
        <v>287</v>
      </c>
      <c r="AZ379" s="26"/>
      <c r="BA379" s="26"/>
      <c r="BB379" s="26" t="s">
        <v>390</v>
      </c>
      <c r="BC379" s="26" t="s">
        <v>74</v>
      </c>
      <c r="BD379" s="26"/>
    </row>
    <row r="380" spans="1:56" x14ac:dyDescent="0.25">
      <c r="A380" s="21">
        <v>104644</v>
      </c>
      <c r="B380" s="21" t="s">
        <v>2484</v>
      </c>
      <c r="C380" s="22"/>
      <c r="D380" s="20"/>
      <c r="E380" s="20">
        <v>2</v>
      </c>
      <c r="F380" s="20" t="s">
        <v>2485</v>
      </c>
      <c r="G380" s="20"/>
      <c r="H380" s="23"/>
      <c r="I380" s="20" t="s">
        <v>50</v>
      </c>
      <c r="J380" s="20" t="s">
        <v>165</v>
      </c>
      <c r="K380" s="20" t="s">
        <v>51</v>
      </c>
      <c r="L380" s="20" t="s">
        <v>4891</v>
      </c>
      <c r="M380" s="23" t="s">
        <v>52</v>
      </c>
      <c r="N380" s="20" t="s">
        <v>51</v>
      </c>
      <c r="O380" s="20" t="s">
        <v>51</v>
      </c>
      <c r="P380" s="20">
        <v>0</v>
      </c>
      <c r="Q380" s="20">
        <v>0</v>
      </c>
      <c r="R380" s="20">
        <v>0</v>
      </c>
      <c r="S380" s="20">
        <v>1</v>
      </c>
      <c r="T380" s="20">
        <v>0</v>
      </c>
      <c r="U380" s="20">
        <v>0</v>
      </c>
      <c r="V380" s="26">
        <v>0</v>
      </c>
      <c r="W380" s="26">
        <v>0</v>
      </c>
      <c r="X380" s="26">
        <v>0</v>
      </c>
      <c r="Y380" s="26">
        <v>0</v>
      </c>
      <c r="Z380" s="26">
        <v>0</v>
      </c>
      <c r="AA380" s="26">
        <v>0</v>
      </c>
      <c r="AB380" s="26">
        <v>1</v>
      </c>
      <c r="AC380" s="26" t="s">
        <v>278</v>
      </c>
      <c r="AD380" s="26" t="s">
        <v>2486</v>
      </c>
      <c r="AE380" s="26"/>
      <c r="AF380" s="26"/>
      <c r="AG380" s="26" t="s">
        <v>51</v>
      </c>
      <c r="AH380" s="26" t="s">
        <v>282</v>
      </c>
      <c r="AI380" s="26" t="s">
        <v>58</v>
      </c>
      <c r="AJ380" s="26" t="s">
        <v>83</v>
      </c>
      <c r="AK380" s="26"/>
      <c r="AL380" s="26"/>
      <c r="AM380" s="26"/>
      <c r="AN380" s="26"/>
      <c r="AO380" s="26" t="s">
        <v>2487</v>
      </c>
      <c r="AP380" s="26" t="s">
        <v>63</v>
      </c>
      <c r="AQ380" s="26" t="s">
        <v>233</v>
      </c>
      <c r="AR380" s="26" t="s">
        <v>107</v>
      </c>
      <c r="AS380" s="26" t="s">
        <v>66</v>
      </c>
      <c r="AT380" s="26" t="s">
        <v>286</v>
      </c>
      <c r="AU380" s="26" t="s">
        <v>372</v>
      </c>
      <c r="AV380" s="26" t="s">
        <v>389</v>
      </c>
      <c r="AW380" s="26" t="s">
        <v>142</v>
      </c>
      <c r="AX380" s="26" t="s">
        <v>222</v>
      </c>
      <c r="AY380" s="26" t="s">
        <v>198</v>
      </c>
      <c r="AZ380" s="26"/>
      <c r="BA380" s="26"/>
      <c r="BB380" s="26"/>
      <c r="BC380" s="26" t="s">
        <v>74</v>
      </c>
      <c r="BD380" s="26"/>
    </row>
    <row r="381" spans="1:56" x14ac:dyDescent="0.25">
      <c r="A381" s="21">
        <v>104665</v>
      </c>
      <c r="B381" s="21" t="s">
        <v>2488</v>
      </c>
      <c r="C381" s="22"/>
      <c r="D381" s="20"/>
      <c r="E381" s="20">
        <v>2</v>
      </c>
      <c r="F381" s="20" t="s">
        <v>2489</v>
      </c>
      <c r="G381" s="20"/>
      <c r="H381" s="23"/>
      <c r="I381" s="20" t="s">
        <v>50</v>
      </c>
      <c r="J381" s="20" t="s">
        <v>51</v>
      </c>
      <c r="K381" s="20" t="s">
        <v>51</v>
      </c>
      <c r="L381" s="20" t="s">
        <v>4890</v>
      </c>
      <c r="M381" s="23" t="s">
        <v>52</v>
      </c>
      <c r="N381" s="20" t="s">
        <v>51</v>
      </c>
      <c r="O381" s="20" t="s">
        <v>51</v>
      </c>
      <c r="P381" s="20">
        <v>0</v>
      </c>
      <c r="Q381" s="20">
        <v>0</v>
      </c>
      <c r="R381" s="20">
        <v>0</v>
      </c>
      <c r="S381" s="20">
        <v>1</v>
      </c>
      <c r="T381" s="20">
        <v>0</v>
      </c>
      <c r="U381" s="20">
        <v>0</v>
      </c>
      <c r="V381" s="26">
        <v>0</v>
      </c>
      <c r="W381" s="26">
        <v>0</v>
      </c>
      <c r="X381" s="26">
        <v>0</v>
      </c>
      <c r="Y381" s="26" t="s">
        <v>4695</v>
      </c>
      <c r="Z381" s="26">
        <v>0</v>
      </c>
      <c r="AA381" s="26">
        <v>2</v>
      </c>
      <c r="AB381" s="26">
        <v>1</v>
      </c>
      <c r="AC381" s="26" t="s">
        <v>278</v>
      </c>
      <c r="AD381" s="26" t="s">
        <v>2490</v>
      </c>
      <c r="AE381" s="26"/>
      <c r="AF381" s="26"/>
      <c r="AG381" s="26" t="s">
        <v>51</v>
      </c>
      <c r="AH381" s="26" t="s">
        <v>282</v>
      </c>
      <c r="AI381" s="26" t="s">
        <v>58</v>
      </c>
      <c r="AJ381" s="26" t="s">
        <v>83</v>
      </c>
      <c r="AK381" s="26"/>
      <c r="AL381" s="26"/>
      <c r="AM381" s="26"/>
      <c r="AN381" s="26"/>
      <c r="AO381" s="26" t="s">
        <v>344</v>
      </c>
      <c r="AP381" s="26" t="s">
        <v>63</v>
      </c>
      <c r="AQ381" s="26" t="s">
        <v>117</v>
      </c>
      <c r="AR381" s="26" t="s">
        <v>322</v>
      </c>
      <c r="AS381" s="26" t="s">
        <v>89</v>
      </c>
      <c r="AT381" s="26" t="s">
        <v>286</v>
      </c>
      <c r="AU381" s="26" t="s">
        <v>90</v>
      </c>
      <c r="AV381" s="26" t="s">
        <v>389</v>
      </c>
      <c r="AW381" s="26" t="s">
        <v>142</v>
      </c>
      <c r="AX381" s="26" t="s">
        <v>222</v>
      </c>
      <c r="AY381" s="26" t="s">
        <v>198</v>
      </c>
      <c r="AZ381" s="26"/>
      <c r="BA381" s="26"/>
      <c r="BB381" s="26"/>
      <c r="BC381" s="26" t="s">
        <v>74</v>
      </c>
      <c r="BD381" s="26"/>
    </row>
    <row r="382" spans="1:56" x14ac:dyDescent="0.25">
      <c r="A382" s="21">
        <v>104680</v>
      </c>
      <c r="B382" s="21" t="s">
        <v>2491</v>
      </c>
      <c r="C382" s="22" t="s">
        <v>76</v>
      </c>
      <c r="D382" s="20"/>
      <c r="E382" s="20">
        <v>2</v>
      </c>
      <c r="F382" s="20" t="s">
        <v>2492</v>
      </c>
      <c r="G382" s="20"/>
      <c r="H382" s="23"/>
      <c r="I382" s="20" t="s">
        <v>50</v>
      </c>
      <c r="J382" s="20" t="s">
        <v>51</v>
      </c>
      <c r="K382" s="20" t="s">
        <v>568</v>
      </c>
      <c r="L382" s="20" t="s">
        <v>4902</v>
      </c>
      <c r="M382" s="23" t="s">
        <v>52</v>
      </c>
      <c r="N382" s="20" t="s">
        <v>51</v>
      </c>
      <c r="O382" s="20" t="s">
        <v>51</v>
      </c>
      <c r="P382" s="20">
        <v>0</v>
      </c>
      <c r="Q382" s="20">
        <v>0</v>
      </c>
      <c r="R382" s="20">
        <v>0</v>
      </c>
      <c r="S382" s="20">
        <v>0</v>
      </c>
      <c r="T382" s="20">
        <v>0</v>
      </c>
      <c r="U382" s="20">
        <v>1</v>
      </c>
      <c r="V382" s="26">
        <v>0</v>
      </c>
      <c r="W382" s="26">
        <v>0</v>
      </c>
      <c r="X382" s="26">
        <v>0</v>
      </c>
      <c r="Y382" s="26" t="s">
        <v>4695</v>
      </c>
      <c r="Z382" s="26">
        <v>0</v>
      </c>
      <c r="AA382" s="26">
        <v>2</v>
      </c>
      <c r="AB382" s="26">
        <v>1</v>
      </c>
      <c r="AC382" s="26" t="s">
        <v>278</v>
      </c>
      <c r="AD382" s="26" t="s">
        <v>2493</v>
      </c>
      <c r="AE382" s="26"/>
      <c r="AF382" s="26"/>
      <c r="AH382" s="26" t="s">
        <v>282</v>
      </c>
      <c r="AI382" s="26" t="s">
        <v>58</v>
      </c>
      <c r="AJ382" s="26" t="s">
        <v>83</v>
      </c>
      <c r="AK382" s="26"/>
      <c r="AL382" s="26"/>
      <c r="AM382" s="26" t="s">
        <v>412</v>
      </c>
      <c r="AN382" s="26" t="s">
        <v>413</v>
      </c>
      <c r="AO382" s="26" t="s">
        <v>422</v>
      </c>
      <c r="AP382" s="26" t="s">
        <v>63</v>
      </c>
      <c r="AQ382" s="26" t="s">
        <v>88</v>
      </c>
      <c r="AR382" s="26" t="s">
        <v>322</v>
      </c>
      <c r="AS382" s="26" t="s">
        <v>89</v>
      </c>
      <c r="AT382" s="26" t="s">
        <v>286</v>
      </c>
      <c r="AU382" s="26" t="s">
        <v>90</v>
      </c>
      <c r="AV382" s="26" t="s">
        <v>389</v>
      </c>
      <c r="AW382" s="26" t="s">
        <v>142</v>
      </c>
      <c r="AX382" s="26" t="s">
        <v>314</v>
      </c>
      <c r="AY382" s="26" t="s">
        <v>198</v>
      </c>
      <c r="AZ382" s="26"/>
      <c r="BA382" s="26"/>
      <c r="BB382" s="26" t="s">
        <v>367</v>
      </c>
      <c r="BC382" s="26" t="s">
        <v>74</v>
      </c>
      <c r="BD382" s="26"/>
    </row>
    <row r="383" spans="1:56" x14ac:dyDescent="0.25">
      <c r="A383" s="21">
        <v>610995</v>
      </c>
      <c r="B383" s="21" t="s">
        <v>2494</v>
      </c>
      <c r="C383" s="22"/>
      <c r="D383" s="20"/>
      <c r="E383" s="20">
        <v>1</v>
      </c>
      <c r="F383" s="20" t="s">
        <v>2494</v>
      </c>
      <c r="G383" s="20"/>
      <c r="H383" s="23"/>
      <c r="I383" s="20" t="s">
        <v>50</v>
      </c>
      <c r="J383" s="20" t="s">
        <v>51</v>
      </c>
      <c r="K383" s="20" t="s">
        <v>51</v>
      </c>
      <c r="L383" s="20"/>
      <c r="M383" s="23" t="s">
        <v>52</v>
      </c>
      <c r="N383" s="20" t="s">
        <v>51</v>
      </c>
      <c r="O383" s="20" t="s">
        <v>51</v>
      </c>
      <c r="P383" s="20">
        <v>1</v>
      </c>
      <c r="Q383" s="20">
        <v>0</v>
      </c>
      <c r="R383" s="20">
        <v>1</v>
      </c>
      <c r="S383" s="20">
        <v>1</v>
      </c>
      <c r="T383" s="20">
        <v>1</v>
      </c>
      <c r="U383" s="20">
        <v>1</v>
      </c>
      <c r="V383" s="26">
        <v>0</v>
      </c>
      <c r="W383" s="26">
        <v>0</v>
      </c>
      <c r="X383" s="26">
        <v>0</v>
      </c>
      <c r="Y383" s="26">
        <v>0</v>
      </c>
      <c r="Z383" s="26">
        <v>0</v>
      </c>
      <c r="AA383" s="26">
        <v>0</v>
      </c>
      <c r="AB383" s="26">
        <v>5</v>
      </c>
      <c r="AC383" s="26" t="s">
        <v>129</v>
      </c>
      <c r="AD383" s="26" t="s">
        <v>2495</v>
      </c>
      <c r="AE383" s="26"/>
      <c r="AF383" s="26" t="s">
        <v>2496</v>
      </c>
      <c r="AG383" s="26" t="s">
        <v>51</v>
      </c>
      <c r="AH383" s="26" t="s">
        <v>627</v>
      </c>
      <c r="AI383" s="26" t="s">
        <v>207</v>
      </c>
      <c r="AJ383" s="26" t="s">
        <v>59</v>
      </c>
      <c r="AK383" s="26"/>
      <c r="AL383" s="26"/>
      <c r="AM383" s="26" t="s">
        <v>219</v>
      </c>
      <c r="AN383" s="26" t="s">
        <v>220</v>
      </c>
      <c r="AO383" s="26" t="s">
        <v>255</v>
      </c>
      <c r="AP383" s="26" t="s">
        <v>175</v>
      </c>
      <c r="AQ383" s="26" t="s">
        <v>88</v>
      </c>
      <c r="AR383" s="26" t="s">
        <v>65</v>
      </c>
      <c r="AS383" s="26" t="s">
        <v>89</v>
      </c>
      <c r="AT383" s="26" t="s">
        <v>67</v>
      </c>
      <c r="AU383" s="26" t="s">
        <v>90</v>
      </c>
      <c r="AV383" s="26" t="s">
        <v>176</v>
      </c>
      <c r="AW383" s="26" t="s">
        <v>142</v>
      </c>
      <c r="AX383" s="26" t="s">
        <v>93</v>
      </c>
      <c r="AY383" s="26" t="s">
        <v>211</v>
      </c>
      <c r="AZ383" s="26"/>
      <c r="BA383" s="26"/>
      <c r="BB383" s="26" t="s">
        <v>1088</v>
      </c>
      <c r="BC383" s="26" t="s">
        <v>74</v>
      </c>
      <c r="BD383" s="26"/>
    </row>
    <row r="384" spans="1:56" x14ac:dyDescent="0.25">
      <c r="A384" s="21">
        <v>610994</v>
      </c>
      <c r="B384" s="21" t="s">
        <v>2497</v>
      </c>
      <c r="C384" s="22" t="s">
        <v>76</v>
      </c>
      <c r="D384" s="20"/>
      <c r="E384" s="20">
        <v>1</v>
      </c>
      <c r="F384" s="20" t="s">
        <v>2497</v>
      </c>
      <c r="G384" s="20"/>
      <c r="H384" s="23"/>
      <c r="I384" s="20" t="s">
        <v>50</v>
      </c>
      <c r="J384" s="20" t="s">
        <v>2498</v>
      </c>
      <c r="K384" s="20" t="s">
        <v>191</v>
      </c>
      <c r="L384" s="20" t="s">
        <v>4903</v>
      </c>
      <c r="M384" s="23" t="s">
        <v>52</v>
      </c>
      <c r="N384" s="20" t="s">
        <v>51</v>
      </c>
      <c r="O384" s="20" t="s">
        <v>51</v>
      </c>
      <c r="P384" s="20">
        <v>0</v>
      </c>
      <c r="Q384" s="20">
        <v>0</v>
      </c>
      <c r="R384" s="20">
        <v>0</v>
      </c>
      <c r="S384" s="20">
        <v>1</v>
      </c>
      <c r="T384" s="20">
        <v>0</v>
      </c>
      <c r="U384" s="20">
        <v>0</v>
      </c>
      <c r="V384" s="26">
        <v>0</v>
      </c>
      <c r="W384" s="26">
        <v>0</v>
      </c>
      <c r="X384" s="26">
        <v>0</v>
      </c>
      <c r="Y384" s="26">
        <v>0</v>
      </c>
      <c r="Z384" s="26">
        <v>0</v>
      </c>
      <c r="AA384" s="26">
        <v>0</v>
      </c>
      <c r="AB384" s="26">
        <v>1</v>
      </c>
      <c r="AC384" s="26" t="s">
        <v>129</v>
      </c>
      <c r="AD384" s="26" t="s">
        <v>2499</v>
      </c>
      <c r="AE384" s="26"/>
      <c r="AF384" s="26" t="s">
        <v>2500</v>
      </c>
      <c r="AG384" s="26" t="s">
        <v>4771</v>
      </c>
      <c r="AH384" s="26" t="s">
        <v>133</v>
      </c>
      <c r="AI384" s="26" t="s">
        <v>134</v>
      </c>
      <c r="AJ384" s="26" t="s">
        <v>186</v>
      </c>
      <c r="AK384" s="26">
        <v>2</v>
      </c>
      <c r="AL384" s="26">
        <v>0</v>
      </c>
      <c r="AM384" s="26"/>
      <c r="AN384" s="26"/>
      <c r="AO384" s="26" t="s">
        <v>378</v>
      </c>
      <c r="AP384" s="26" t="s">
        <v>175</v>
      </c>
      <c r="AQ384" s="26" t="s">
        <v>210</v>
      </c>
      <c r="AR384" s="26" t="s">
        <v>65</v>
      </c>
      <c r="AS384" s="26" t="s">
        <v>379</v>
      </c>
      <c r="AT384" s="26" t="s">
        <v>127</v>
      </c>
      <c r="AU384" s="26" t="s">
        <v>158</v>
      </c>
      <c r="AV384" s="26" t="s">
        <v>176</v>
      </c>
      <c r="AW384" s="26" t="s">
        <v>142</v>
      </c>
      <c r="AX384" s="26" t="s">
        <v>1785</v>
      </c>
      <c r="AY384" s="26" t="s">
        <v>211</v>
      </c>
      <c r="AZ384" s="26"/>
      <c r="BA384" s="26"/>
      <c r="BB384" s="26" t="s">
        <v>631</v>
      </c>
      <c r="BC384" s="26" t="s">
        <v>74</v>
      </c>
      <c r="BD384" s="26"/>
    </row>
    <row r="385" spans="1:56" x14ac:dyDescent="0.25">
      <c r="A385" s="21">
        <v>104786</v>
      </c>
      <c r="B385" s="21" t="s">
        <v>2501</v>
      </c>
      <c r="C385" s="22" t="s">
        <v>76</v>
      </c>
      <c r="D385" s="20"/>
      <c r="E385" s="20">
        <v>2</v>
      </c>
      <c r="F385" s="20" t="s">
        <v>2502</v>
      </c>
      <c r="G385" s="20"/>
      <c r="H385" s="23"/>
      <c r="I385" s="20" t="s">
        <v>50</v>
      </c>
      <c r="J385" s="20" t="s">
        <v>2503</v>
      </c>
      <c r="K385" s="20" t="s">
        <v>51</v>
      </c>
      <c r="L385" s="20" t="s">
        <v>4904</v>
      </c>
      <c r="M385" s="23" t="s">
        <v>52</v>
      </c>
      <c r="N385" s="20" t="s">
        <v>51</v>
      </c>
      <c r="O385" s="20" t="s">
        <v>51</v>
      </c>
      <c r="P385" s="20">
        <v>1</v>
      </c>
      <c r="Q385" s="20">
        <v>0</v>
      </c>
      <c r="R385" s="20">
        <v>0</v>
      </c>
      <c r="S385" s="20">
        <v>1</v>
      </c>
      <c r="T385" s="20">
        <v>0</v>
      </c>
      <c r="U385" s="20">
        <v>0</v>
      </c>
      <c r="V385" s="26">
        <v>0</v>
      </c>
      <c r="W385" s="26">
        <v>0</v>
      </c>
      <c r="X385" s="26">
        <v>0</v>
      </c>
      <c r="Y385" s="26">
        <v>0</v>
      </c>
      <c r="Z385" s="26">
        <v>0</v>
      </c>
      <c r="AA385" s="26">
        <v>0</v>
      </c>
      <c r="AB385" s="26">
        <v>2</v>
      </c>
      <c r="AC385" s="26" t="s">
        <v>129</v>
      </c>
      <c r="AD385" s="26" t="s">
        <v>2504</v>
      </c>
      <c r="AE385" s="26" t="s">
        <v>2505</v>
      </c>
      <c r="AF385" s="26" t="s">
        <v>2506</v>
      </c>
      <c r="AG385" s="26" t="s">
        <v>4771</v>
      </c>
      <c r="AH385" s="26" t="s">
        <v>627</v>
      </c>
      <c r="AI385" s="26" t="s">
        <v>134</v>
      </c>
      <c r="AJ385" s="26" t="s">
        <v>59</v>
      </c>
      <c r="AK385" s="26"/>
      <c r="AL385" s="26"/>
      <c r="AM385" s="26"/>
      <c r="AN385" s="26"/>
      <c r="AO385" s="26" t="s">
        <v>1434</v>
      </c>
      <c r="AP385" s="26" t="s">
        <v>175</v>
      </c>
      <c r="AQ385" s="26" t="s">
        <v>498</v>
      </c>
      <c r="AR385" s="26" t="s">
        <v>107</v>
      </c>
      <c r="AS385" s="26" t="s">
        <v>89</v>
      </c>
      <c r="AT385" s="26" t="s">
        <v>67</v>
      </c>
      <c r="AU385" s="26" t="s">
        <v>90</v>
      </c>
      <c r="AV385" s="26" t="s">
        <v>508</v>
      </c>
      <c r="AW385" s="26" t="s">
        <v>142</v>
      </c>
      <c r="AX385" s="26" t="s">
        <v>108</v>
      </c>
      <c r="AY385" s="26" t="s">
        <v>161</v>
      </c>
      <c r="AZ385" s="26"/>
      <c r="BA385" s="26"/>
      <c r="BB385" s="26" t="s">
        <v>1208</v>
      </c>
      <c r="BC385" s="26" t="s">
        <v>403</v>
      </c>
      <c r="BD385" s="26"/>
    </row>
    <row r="386" spans="1:56" x14ac:dyDescent="0.25">
      <c r="A386" s="21">
        <v>104854</v>
      </c>
      <c r="B386" s="21" t="s">
        <v>2507</v>
      </c>
      <c r="C386" s="22"/>
      <c r="D386" s="20"/>
      <c r="E386" s="20">
        <v>1</v>
      </c>
      <c r="F386" s="20" t="s">
        <v>2507</v>
      </c>
      <c r="G386" s="20"/>
      <c r="H386" s="23"/>
      <c r="I386" s="20" t="s">
        <v>50</v>
      </c>
      <c r="J386" s="20" t="s">
        <v>51</v>
      </c>
      <c r="K386" s="20" t="s">
        <v>51</v>
      </c>
      <c r="L386" s="20" t="s">
        <v>1566</v>
      </c>
      <c r="M386" s="23" t="s">
        <v>52</v>
      </c>
      <c r="N386" s="20" t="s">
        <v>51</v>
      </c>
      <c r="O386" s="20" t="s">
        <v>51</v>
      </c>
      <c r="P386" s="20">
        <v>1</v>
      </c>
      <c r="Q386" s="20">
        <v>0</v>
      </c>
      <c r="R386" s="20">
        <v>1</v>
      </c>
      <c r="S386" s="20">
        <v>1</v>
      </c>
      <c r="T386" s="20">
        <v>0</v>
      </c>
      <c r="U386" s="20">
        <v>0</v>
      </c>
      <c r="V386" s="26">
        <v>0</v>
      </c>
      <c r="W386" s="26">
        <v>0</v>
      </c>
      <c r="X386" s="26">
        <v>0</v>
      </c>
      <c r="Y386" s="26">
        <v>0</v>
      </c>
      <c r="Z386" s="26">
        <v>0</v>
      </c>
      <c r="AA386" s="26">
        <v>0</v>
      </c>
      <c r="AB386" s="26">
        <v>3</v>
      </c>
      <c r="AC386" s="26" t="s">
        <v>338</v>
      </c>
      <c r="AD386" s="26" t="s">
        <v>2508</v>
      </c>
      <c r="AE386" s="26"/>
      <c r="AF386" s="26" t="s">
        <v>2509</v>
      </c>
      <c r="AG386" s="26" t="s">
        <v>4772</v>
      </c>
      <c r="AH386" s="26" t="s">
        <v>356</v>
      </c>
      <c r="AI386" s="26" t="s">
        <v>134</v>
      </c>
      <c r="AJ386" s="26" t="s">
        <v>135</v>
      </c>
      <c r="AK386" s="26">
        <v>3</v>
      </c>
      <c r="AL386" s="26" t="s">
        <v>2510</v>
      </c>
      <c r="AM386" s="26" t="s">
        <v>219</v>
      </c>
      <c r="AN386" s="26" t="s">
        <v>220</v>
      </c>
      <c r="AO386" s="26" t="s">
        <v>2157</v>
      </c>
      <c r="AP386" s="26" t="s">
        <v>175</v>
      </c>
      <c r="AQ386" s="26" t="s">
        <v>117</v>
      </c>
      <c r="AR386" s="26" t="s">
        <v>65</v>
      </c>
      <c r="AS386" s="26" t="s">
        <v>379</v>
      </c>
      <c r="AT386" s="26" t="s">
        <v>127</v>
      </c>
      <c r="AU386" s="26" t="s">
        <v>90</v>
      </c>
      <c r="AV386" s="26" t="s">
        <v>176</v>
      </c>
      <c r="AW386" s="26" t="s">
        <v>142</v>
      </c>
      <c r="AX386" s="26" t="s">
        <v>143</v>
      </c>
      <c r="AY386" s="26" t="s">
        <v>351</v>
      </c>
      <c r="AZ386" s="26"/>
      <c r="BA386" s="26"/>
      <c r="BB386" s="26" t="s">
        <v>575</v>
      </c>
      <c r="BC386" s="26" t="s">
        <v>74</v>
      </c>
      <c r="BD386" s="26"/>
    </row>
    <row r="387" spans="1:56" x14ac:dyDescent="0.25">
      <c r="A387" s="21">
        <v>104876</v>
      </c>
      <c r="B387" s="21" t="s">
        <v>2511</v>
      </c>
      <c r="C387" s="22" t="s">
        <v>76</v>
      </c>
      <c r="D387" s="20" t="s">
        <v>4725</v>
      </c>
      <c r="E387" s="20">
        <v>4</v>
      </c>
      <c r="F387" s="20" t="s">
        <v>2512</v>
      </c>
      <c r="G387" s="20"/>
      <c r="H387" s="23"/>
      <c r="I387" s="20" t="s">
        <v>50</v>
      </c>
      <c r="J387" s="20" t="s">
        <v>51</v>
      </c>
      <c r="K387" s="20" t="s">
        <v>51</v>
      </c>
      <c r="L387" s="20"/>
      <c r="M387" s="23" t="s">
        <v>52</v>
      </c>
      <c r="N387" s="20" t="s">
        <v>51</v>
      </c>
      <c r="O387" s="20" t="s">
        <v>51</v>
      </c>
      <c r="P387" s="20">
        <v>1</v>
      </c>
      <c r="Q387" s="20">
        <v>1</v>
      </c>
      <c r="R387" s="20">
        <v>1</v>
      </c>
      <c r="S387" s="20">
        <v>1</v>
      </c>
      <c r="T387" s="20">
        <v>1</v>
      </c>
      <c r="U387" s="20">
        <v>1</v>
      </c>
      <c r="V387" s="26">
        <v>0</v>
      </c>
      <c r="W387" s="26">
        <v>0</v>
      </c>
      <c r="X387" s="26">
        <v>0</v>
      </c>
      <c r="Y387" s="26">
        <v>0</v>
      </c>
      <c r="Z387" s="26">
        <v>0</v>
      </c>
      <c r="AA387" s="26">
        <v>0</v>
      </c>
      <c r="AB387" s="26">
        <v>6</v>
      </c>
      <c r="AC387" s="26" t="s">
        <v>338</v>
      </c>
      <c r="AD387" s="26" t="s">
        <v>2513</v>
      </c>
      <c r="AE387" s="26"/>
      <c r="AF387" s="26" t="s">
        <v>2514</v>
      </c>
      <c r="AG387" s="26" t="s">
        <v>4772</v>
      </c>
      <c r="AH387" s="26" t="s">
        <v>356</v>
      </c>
      <c r="AI387" s="26" t="s">
        <v>134</v>
      </c>
      <c r="AJ387" s="26" t="s">
        <v>59</v>
      </c>
      <c r="AK387" s="26">
        <v>3</v>
      </c>
      <c r="AL387" s="26" t="s">
        <v>2510</v>
      </c>
      <c r="AM387" s="26" t="s">
        <v>219</v>
      </c>
      <c r="AN387" s="26" t="s">
        <v>220</v>
      </c>
      <c r="AO387" s="26" t="s">
        <v>526</v>
      </c>
      <c r="AP387" s="26" t="s">
        <v>197</v>
      </c>
      <c r="AQ387" s="26" t="s">
        <v>117</v>
      </c>
      <c r="AR387" s="26" t="s">
        <v>65</v>
      </c>
      <c r="AS387" s="26" t="s">
        <v>379</v>
      </c>
      <c r="AT387" s="26" t="s">
        <v>67</v>
      </c>
      <c r="AU387" s="26" t="s">
        <v>158</v>
      </c>
      <c r="AV387" s="26" t="s">
        <v>246</v>
      </c>
      <c r="AW387" s="26" t="s">
        <v>142</v>
      </c>
      <c r="AX387" s="26" t="s">
        <v>143</v>
      </c>
      <c r="AY387" s="26" t="s">
        <v>333</v>
      </c>
      <c r="AZ387" s="26"/>
      <c r="BA387" s="26"/>
      <c r="BB387" s="26" t="s">
        <v>2515</v>
      </c>
      <c r="BC387" s="26" t="s">
        <v>74</v>
      </c>
      <c r="BD387" s="26"/>
    </row>
    <row r="388" spans="1:56" x14ac:dyDescent="0.25">
      <c r="A388" s="21">
        <v>104879</v>
      </c>
      <c r="B388" s="21" t="s">
        <v>2516</v>
      </c>
      <c r="C388" s="22"/>
      <c r="D388" s="20"/>
      <c r="E388" s="20">
        <v>1</v>
      </c>
      <c r="F388" s="20" t="s">
        <v>2516</v>
      </c>
      <c r="G388" s="20"/>
      <c r="H388" s="23"/>
      <c r="I388" s="20" t="s">
        <v>50</v>
      </c>
      <c r="J388" s="20" t="s">
        <v>51</v>
      </c>
      <c r="K388" s="20" t="s">
        <v>51</v>
      </c>
      <c r="L388" s="20"/>
      <c r="M388" s="23" t="s">
        <v>52</v>
      </c>
      <c r="N388" s="20" t="s">
        <v>51</v>
      </c>
      <c r="O388" s="20" t="s">
        <v>51</v>
      </c>
      <c r="P388" s="20">
        <v>0</v>
      </c>
      <c r="Q388" s="20">
        <v>0</v>
      </c>
      <c r="R388" s="20">
        <v>1</v>
      </c>
      <c r="S388" s="20">
        <v>1</v>
      </c>
      <c r="T388" s="20">
        <v>0</v>
      </c>
      <c r="U388" s="20">
        <v>0</v>
      </c>
      <c r="V388" s="26">
        <v>0</v>
      </c>
      <c r="W388" s="26">
        <v>0</v>
      </c>
      <c r="X388" s="26">
        <v>0</v>
      </c>
      <c r="Y388" s="26">
        <v>0</v>
      </c>
      <c r="Z388" s="26">
        <v>0</v>
      </c>
      <c r="AA388" s="26">
        <v>0</v>
      </c>
      <c r="AB388" s="26">
        <v>2</v>
      </c>
      <c r="AC388" s="26" t="s">
        <v>338</v>
      </c>
      <c r="AD388" s="26" t="s">
        <v>2517</v>
      </c>
      <c r="AE388" s="26"/>
      <c r="AF388" s="26" t="s">
        <v>2518</v>
      </c>
      <c r="AG388" s="26" t="s">
        <v>51</v>
      </c>
      <c r="AH388" s="26" t="s">
        <v>356</v>
      </c>
      <c r="AI388" s="26" t="s">
        <v>207</v>
      </c>
      <c r="AJ388" s="26" t="s">
        <v>208</v>
      </c>
      <c r="AK388" s="26"/>
      <c r="AL388" s="26"/>
      <c r="AM388" s="26"/>
      <c r="AN388" s="26"/>
      <c r="AO388" s="26" t="s">
        <v>2519</v>
      </c>
      <c r="AP388" s="26" t="s">
        <v>63</v>
      </c>
      <c r="AQ388" s="26" t="s">
        <v>117</v>
      </c>
      <c r="AR388" s="26" t="s">
        <v>65</v>
      </c>
      <c r="AS388" s="26" t="s">
        <v>89</v>
      </c>
      <c r="AT388" s="26" t="s">
        <v>127</v>
      </c>
      <c r="AU388" s="26" t="s">
        <v>90</v>
      </c>
      <c r="AV388" s="26" t="s">
        <v>331</v>
      </c>
      <c r="AW388" s="26" t="s">
        <v>142</v>
      </c>
      <c r="AX388" s="26" t="s">
        <v>118</v>
      </c>
      <c r="AY388" s="26" t="s">
        <v>1324</v>
      </c>
      <c r="AZ388" s="26"/>
      <c r="BA388" s="26"/>
      <c r="BB388" s="26" t="s">
        <v>1109</v>
      </c>
      <c r="BC388" s="26" t="s">
        <v>556</v>
      </c>
      <c r="BD388" s="26"/>
    </row>
    <row r="389" spans="1:56" x14ac:dyDescent="0.25">
      <c r="A389" s="21">
        <v>104889</v>
      </c>
      <c r="B389" s="21" t="s">
        <v>2520</v>
      </c>
      <c r="C389" s="22"/>
      <c r="D389" s="20"/>
      <c r="E389" s="20">
        <v>1</v>
      </c>
      <c r="F389" s="20" t="s">
        <v>2520</v>
      </c>
      <c r="G389" s="20"/>
      <c r="H389" s="23"/>
      <c r="I389" s="20" t="s">
        <v>50</v>
      </c>
      <c r="J389" s="20" t="s">
        <v>1129</v>
      </c>
      <c r="K389" s="20" t="s">
        <v>51</v>
      </c>
      <c r="L389" s="20" t="s">
        <v>4905</v>
      </c>
      <c r="M389" s="23" t="s">
        <v>52</v>
      </c>
      <c r="N389" s="20" t="s">
        <v>51</v>
      </c>
      <c r="O389" s="20" t="s">
        <v>51</v>
      </c>
      <c r="P389" s="20">
        <v>1</v>
      </c>
      <c r="Q389" s="20">
        <v>1</v>
      </c>
      <c r="R389" s="20">
        <v>1</v>
      </c>
      <c r="S389" s="20">
        <v>1</v>
      </c>
      <c r="T389" s="20">
        <v>0</v>
      </c>
      <c r="U389" s="20">
        <v>0</v>
      </c>
      <c r="V389" s="26">
        <v>0</v>
      </c>
      <c r="W389" s="26">
        <v>0</v>
      </c>
      <c r="X389" s="26">
        <v>0</v>
      </c>
      <c r="Y389" s="26">
        <v>0</v>
      </c>
      <c r="Z389" s="26">
        <v>0</v>
      </c>
      <c r="AA389" s="26">
        <v>0</v>
      </c>
      <c r="AB389" s="26">
        <v>4</v>
      </c>
      <c r="AC389" s="26" t="s">
        <v>338</v>
      </c>
      <c r="AD389" s="26" t="s">
        <v>2521</v>
      </c>
      <c r="AE389" s="26"/>
      <c r="AF389" s="26" t="s">
        <v>2522</v>
      </c>
      <c r="AG389" s="26" t="s">
        <v>4772</v>
      </c>
      <c r="AH389" s="26" t="s">
        <v>356</v>
      </c>
      <c r="AI389" s="26" t="s">
        <v>134</v>
      </c>
      <c r="AJ389" s="26" t="s">
        <v>208</v>
      </c>
      <c r="AK389" s="26">
        <v>3</v>
      </c>
      <c r="AL389" s="26" t="s">
        <v>2510</v>
      </c>
      <c r="AM389" s="26" t="s">
        <v>219</v>
      </c>
      <c r="AN389" s="26" t="s">
        <v>220</v>
      </c>
      <c r="AO389" s="26" t="s">
        <v>232</v>
      </c>
      <c r="AP389" s="26" t="s">
        <v>175</v>
      </c>
      <c r="AQ389" s="26" t="s">
        <v>117</v>
      </c>
      <c r="AR389" s="26" t="s">
        <v>65</v>
      </c>
      <c r="AS389" s="26" t="s">
        <v>379</v>
      </c>
      <c r="AT389" s="26" t="s">
        <v>127</v>
      </c>
      <c r="AU389" s="26" t="s">
        <v>68</v>
      </c>
      <c r="AV389" s="26" t="s">
        <v>176</v>
      </c>
      <c r="AW389" s="26" t="s">
        <v>142</v>
      </c>
      <c r="AX389" s="26" t="s">
        <v>143</v>
      </c>
      <c r="AY389" s="26" t="s">
        <v>978</v>
      </c>
      <c r="AZ389" s="26"/>
      <c r="BA389" s="26"/>
      <c r="BB389" s="26" t="s">
        <v>476</v>
      </c>
      <c r="BC389" s="26" t="s">
        <v>74</v>
      </c>
      <c r="BD389" s="26"/>
    </row>
    <row r="390" spans="1:56" x14ac:dyDescent="0.25">
      <c r="A390" s="21">
        <v>105076</v>
      </c>
      <c r="B390" s="21" t="s">
        <v>2523</v>
      </c>
      <c r="C390" s="22" t="s">
        <v>76</v>
      </c>
      <c r="D390" s="20"/>
      <c r="E390" s="20">
        <v>3</v>
      </c>
      <c r="F390" s="20" t="s">
        <v>2524</v>
      </c>
      <c r="G390" s="20"/>
      <c r="H390" s="23"/>
      <c r="I390" s="20" t="s">
        <v>50</v>
      </c>
      <c r="J390" s="20" t="s">
        <v>745</v>
      </c>
      <c r="K390" s="20" t="s">
        <v>568</v>
      </c>
      <c r="L390" s="20" t="s">
        <v>4906</v>
      </c>
      <c r="M390" s="23" t="s">
        <v>52</v>
      </c>
      <c r="N390" s="20" t="s">
        <v>51</v>
      </c>
      <c r="O390" s="20" t="s">
        <v>51</v>
      </c>
      <c r="P390" s="20">
        <v>0</v>
      </c>
      <c r="Q390" s="20">
        <v>0</v>
      </c>
      <c r="R390" s="20">
        <v>0</v>
      </c>
      <c r="S390" s="20">
        <v>1</v>
      </c>
      <c r="T390" s="20">
        <v>0</v>
      </c>
      <c r="U390" s="20">
        <v>0</v>
      </c>
      <c r="V390" s="26">
        <v>0</v>
      </c>
      <c r="W390" s="26">
        <v>0</v>
      </c>
      <c r="X390" s="26">
        <v>0</v>
      </c>
      <c r="Y390" s="26">
        <v>0</v>
      </c>
      <c r="Z390" s="26">
        <v>0</v>
      </c>
      <c r="AA390" s="26">
        <v>0</v>
      </c>
      <c r="AB390" s="26">
        <v>1</v>
      </c>
      <c r="AC390" s="26" t="s">
        <v>226</v>
      </c>
      <c r="AD390" s="26" t="s">
        <v>2525</v>
      </c>
      <c r="AE390" s="26" t="s">
        <v>2526</v>
      </c>
      <c r="AF390" s="26" t="s">
        <v>2527</v>
      </c>
      <c r="AG390" s="26" t="s">
        <v>4771</v>
      </c>
      <c r="AH390" s="26" t="s">
        <v>231</v>
      </c>
      <c r="AI390" s="26" t="s">
        <v>134</v>
      </c>
      <c r="AJ390" s="26" t="s">
        <v>135</v>
      </c>
      <c r="AK390" s="26"/>
      <c r="AL390" s="26"/>
      <c r="AM390" s="26"/>
      <c r="AN390" s="26"/>
      <c r="AO390" s="26" t="s">
        <v>2528</v>
      </c>
      <c r="AP390" s="26" t="s">
        <v>63</v>
      </c>
      <c r="AQ390" s="26" t="s">
        <v>64</v>
      </c>
      <c r="AR390" s="26" t="s">
        <v>65</v>
      </c>
      <c r="AS390" s="26" t="s">
        <v>89</v>
      </c>
      <c r="AT390" s="26" t="s">
        <v>67</v>
      </c>
      <c r="AU390" s="26" t="s">
        <v>90</v>
      </c>
      <c r="AV390" s="26" t="s">
        <v>176</v>
      </c>
      <c r="AW390" s="26" t="s">
        <v>142</v>
      </c>
      <c r="AX390" s="26" t="s">
        <v>118</v>
      </c>
      <c r="AY390" s="26" t="s">
        <v>211</v>
      </c>
      <c r="AZ390" s="26"/>
      <c r="BA390" s="26"/>
      <c r="BB390" s="26" t="s">
        <v>926</v>
      </c>
      <c r="BC390" s="26" t="s">
        <v>74</v>
      </c>
      <c r="BD390" s="26"/>
    </row>
    <row r="391" spans="1:56" x14ac:dyDescent="0.25">
      <c r="A391" s="21">
        <v>105145</v>
      </c>
      <c r="B391" s="21" t="s">
        <v>2529</v>
      </c>
      <c r="C391" s="22"/>
      <c r="D391" s="20"/>
      <c r="E391" s="20">
        <v>1</v>
      </c>
      <c r="F391" s="20" t="s">
        <v>2529</v>
      </c>
      <c r="G391" s="20"/>
      <c r="H391" s="23"/>
      <c r="I391" s="20" t="s">
        <v>50</v>
      </c>
      <c r="J391" s="20" t="s">
        <v>51</v>
      </c>
      <c r="K391" s="20" t="s">
        <v>51</v>
      </c>
      <c r="L391" s="20"/>
      <c r="M391" s="23" t="s">
        <v>52</v>
      </c>
      <c r="N391" s="20" t="s">
        <v>51</v>
      </c>
      <c r="O391" s="20" t="s">
        <v>51</v>
      </c>
      <c r="P391" s="20">
        <v>0</v>
      </c>
      <c r="Q391" s="20">
        <v>0</v>
      </c>
      <c r="R391" s="20">
        <v>1</v>
      </c>
      <c r="S391" s="20">
        <v>0</v>
      </c>
      <c r="T391" s="20">
        <v>0</v>
      </c>
      <c r="U391" s="20">
        <v>0</v>
      </c>
      <c r="V391" s="26">
        <v>0</v>
      </c>
      <c r="W391" s="26">
        <v>0</v>
      </c>
      <c r="X391" s="26">
        <v>0</v>
      </c>
      <c r="Y391" s="26">
        <v>0</v>
      </c>
      <c r="Z391" s="26">
        <v>0</v>
      </c>
      <c r="AA391" s="26">
        <v>0</v>
      </c>
      <c r="AB391" s="26">
        <v>1</v>
      </c>
      <c r="AC391" s="26" t="s">
        <v>2530</v>
      </c>
      <c r="AD391" s="26" t="s">
        <v>2531</v>
      </c>
      <c r="AE391" s="26"/>
      <c r="AF391" s="26" t="s">
        <v>2532</v>
      </c>
      <c r="AG391" s="26" t="s">
        <v>51</v>
      </c>
      <c r="AH391" s="26" t="s">
        <v>654</v>
      </c>
      <c r="AI391" s="26" t="s">
        <v>207</v>
      </c>
      <c r="AJ391" s="26" t="s">
        <v>186</v>
      </c>
      <c r="AK391" s="26"/>
      <c r="AL391" s="26"/>
      <c r="AM391" s="26"/>
      <c r="AN391" s="26"/>
      <c r="AO391" s="26" t="s">
        <v>221</v>
      </c>
      <c r="AP391" s="26" t="s">
        <v>197</v>
      </c>
      <c r="AQ391" s="26" t="s">
        <v>233</v>
      </c>
      <c r="AR391" s="26" t="s">
        <v>156</v>
      </c>
      <c r="AS391" s="26" t="s">
        <v>89</v>
      </c>
      <c r="AT391" s="26" t="s">
        <v>127</v>
      </c>
      <c r="AU391" s="26" t="s">
        <v>158</v>
      </c>
      <c r="AV391" s="26" t="s">
        <v>159</v>
      </c>
      <c r="AW391" s="26" t="s">
        <v>142</v>
      </c>
      <c r="AX391" s="26" t="s">
        <v>690</v>
      </c>
      <c r="AY391" s="26" t="s">
        <v>223</v>
      </c>
      <c r="AZ391" s="26"/>
      <c r="BA391" s="26"/>
      <c r="BB391" s="26" t="s">
        <v>2533</v>
      </c>
      <c r="BC391" s="26" t="s">
        <v>74</v>
      </c>
      <c r="BD391" s="26"/>
    </row>
    <row r="392" spans="1:56" x14ac:dyDescent="0.25">
      <c r="A392" s="21">
        <v>105162</v>
      </c>
      <c r="B392" s="21" t="s">
        <v>2534</v>
      </c>
      <c r="C392" s="22"/>
      <c r="D392" s="20"/>
      <c r="E392" s="20">
        <v>1</v>
      </c>
      <c r="F392" s="20" t="s">
        <v>2534</v>
      </c>
      <c r="G392" s="20"/>
      <c r="H392" s="23" t="s">
        <v>307</v>
      </c>
      <c r="I392" s="20" t="s">
        <v>50</v>
      </c>
      <c r="J392" s="20" t="s">
        <v>1129</v>
      </c>
      <c r="K392" s="20" t="s">
        <v>51</v>
      </c>
      <c r="L392" s="20" t="s">
        <v>149</v>
      </c>
      <c r="M392" s="23" t="s">
        <v>52</v>
      </c>
      <c r="N392" s="20" t="s">
        <v>51</v>
      </c>
      <c r="O392" s="20" t="s">
        <v>51</v>
      </c>
      <c r="P392" s="20">
        <v>1</v>
      </c>
      <c r="Q392" s="20">
        <v>0</v>
      </c>
      <c r="R392" s="20">
        <v>0</v>
      </c>
      <c r="S392" s="20">
        <v>0</v>
      </c>
      <c r="T392" s="20">
        <v>0</v>
      </c>
      <c r="U392" s="20">
        <v>0</v>
      </c>
      <c r="V392" s="26">
        <v>0</v>
      </c>
      <c r="W392" s="26">
        <v>0</v>
      </c>
      <c r="X392" s="26">
        <v>0</v>
      </c>
      <c r="Y392" s="26">
        <v>0</v>
      </c>
      <c r="Z392" s="26">
        <v>0</v>
      </c>
      <c r="AA392" s="26">
        <v>0</v>
      </c>
      <c r="AB392" s="26">
        <v>1</v>
      </c>
      <c r="AC392" s="26" t="s">
        <v>592</v>
      </c>
      <c r="AD392" s="26" t="s">
        <v>2535</v>
      </c>
      <c r="AE392" s="26" t="s">
        <v>2536</v>
      </c>
      <c r="AF392" s="26" t="s">
        <v>2537</v>
      </c>
      <c r="AG392" s="26" t="s">
        <v>4772</v>
      </c>
      <c r="AH392" s="26" t="s">
        <v>396</v>
      </c>
      <c r="AI392" s="26" t="s">
        <v>207</v>
      </c>
      <c r="AJ392" s="26" t="s">
        <v>59</v>
      </c>
      <c r="AK392" s="26">
        <v>3</v>
      </c>
      <c r="AL392" s="26">
        <v>0</v>
      </c>
      <c r="AM392" s="26" t="s">
        <v>268</v>
      </c>
      <c r="AN392" s="26" t="s">
        <v>269</v>
      </c>
      <c r="AO392" s="26" t="s">
        <v>475</v>
      </c>
      <c r="AP392" s="26" t="s">
        <v>63</v>
      </c>
      <c r="AQ392" s="26" t="s">
        <v>498</v>
      </c>
      <c r="AR392" s="26" t="s">
        <v>107</v>
      </c>
      <c r="AS392" s="26" t="s">
        <v>89</v>
      </c>
      <c r="AT392" s="26" t="s">
        <v>67</v>
      </c>
      <c r="AU392" s="26" t="s">
        <v>90</v>
      </c>
      <c r="AV392" s="26" t="s">
        <v>271</v>
      </c>
      <c r="AW392" s="26" t="s">
        <v>142</v>
      </c>
      <c r="AX392" s="26" t="s">
        <v>108</v>
      </c>
      <c r="AY392" s="26" t="s">
        <v>198</v>
      </c>
      <c r="AZ392" s="26"/>
      <c r="BA392" s="26"/>
      <c r="BB392" s="26" t="s">
        <v>367</v>
      </c>
      <c r="BC392" s="26" t="s">
        <v>325</v>
      </c>
      <c r="BD392" s="26"/>
    </row>
    <row r="393" spans="1:56" x14ac:dyDescent="0.25">
      <c r="A393" s="21">
        <v>105201</v>
      </c>
      <c r="B393" s="21" t="s">
        <v>2538</v>
      </c>
      <c r="C393" s="22"/>
      <c r="D393" s="20"/>
      <c r="E393" s="20">
        <v>1</v>
      </c>
      <c r="F393" s="20" t="s">
        <v>2538</v>
      </c>
      <c r="G393" s="20"/>
      <c r="H393" s="23" t="s">
        <v>307</v>
      </c>
      <c r="I393" s="20" t="s">
        <v>50</v>
      </c>
      <c r="J393" s="20" t="s">
        <v>190</v>
      </c>
      <c r="K393" s="20" t="s">
        <v>51</v>
      </c>
      <c r="L393" s="20" t="s">
        <v>149</v>
      </c>
      <c r="M393" s="23" t="s">
        <v>52</v>
      </c>
      <c r="N393" s="20" t="s">
        <v>51</v>
      </c>
      <c r="O393" s="20" t="s">
        <v>51</v>
      </c>
      <c r="P393" s="20">
        <v>1</v>
      </c>
      <c r="Q393" s="20">
        <v>0</v>
      </c>
      <c r="R393" s="20">
        <v>0</v>
      </c>
      <c r="S393" s="20">
        <v>0</v>
      </c>
      <c r="T393" s="20">
        <v>0</v>
      </c>
      <c r="U393" s="20">
        <v>0</v>
      </c>
      <c r="V393" s="26">
        <v>0</v>
      </c>
      <c r="W393" s="26">
        <v>0</v>
      </c>
      <c r="X393" s="26">
        <v>0</v>
      </c>
      <c r="Y393" s="26">
        <v>0</v>
      </c>
      <c r="Z393" s="26">
        <v>0</v>
      </c>
      <c r="AA393" s="26">
        <v>0</v>
      </c>
      <c r="AB393" s="26">
        <v>1</v>
      </c>
      <c r="AC393" s="26" t="s">
        <v>592</v>
      </c>
      <c r="AD393" s="26" t="s">
        <v>2539</v>
      </c>
      <c r="AE393" s="26" t="s">
        <v>2540</v>
      </c>
      <c r="AF393" s="26" t="s">
        <v>2541</v>
      </c>
      <c r="AG393" s="26" t="s">
        <v>4772</v>
      </c>
      <c r="AH393" s="26" t="s">
        <v>396</v>
      </c>
      <c r="AI393" s="26" t="s">
        <v>134</v>
      </c>
      <c r="AJ393" s="26" t="s">
        <v>186</v>
      </c>
      <c r="AK393" s="26">
        <v>3</v>
      </c>
      <c r="AL393" s="26">
        <v>0</v>
      </c>
      <c r="AM393" s="26" t="s">
        <v>268</v>
      </c>
      <c r="AN393" s="26" t="s">
        <v>269</v>
      </c>
      <c r="AO393" s="26" t="s">
        <v>270</v>
      </c>
      <c r="AP393" s="26" t="s">
        <v>63</v>
      </c>
      <c r="AQ393" s="26" t="s">
        <v>88</v>
      </c>
      <c r="AR393" s="26" t="s">
        <v>107</v>
      </c>
      <c r="AS393" s="26" t="s">
        <v>89</v>
      </c>
      <c r="AT393" s="26" t="s">
        <v>67</v>
      </c>
      <c r="AU393" s="26" t="s">
        <v>90</v>
      </c>
      <c r="AV393" s="26" t="s">
        <v>271</v>
      </c>
      <c r="AW393" s="26" t="s">
        <v>142</v>
      </c>
      <c r="AX393" s="26" t="s">
        <v>93</v>
      </c>
      <c r="AY393" s="26" t="s">
        <v>198</v>
      </c>
      <c r="AZ393" s="26"/>
      <c r="BA393" s="26"/>
      <c r="BB393" s="26" t="s">
        <v>247</v>
      </c>
      <c r="BC393" s="26" t="s">
        <v>316</v>
      </c>
      <c r="BD393" s="26"/>
    </row>
    <row r="394" spans="1:56" x14ac:dyDescent="0.25">
      <c r="A394" s="21">
        <v>105211</v>
      </c>
      <c r="B394" s="21" t="s">
        <v>2542</v>
      </c>
      <c r="C394" s="22"/>
      <c r="D394" s="20"/>
      <c r="E394" s="20">
        <v>3</v>
      </c>
      <c r="F394" s="20" t="s">
        <v>2543</v>
      </c>
      <c r="G394" s="20"/>
      <c r="H394" s="23"/>
      <c r="I394" s="20" t="s">
        <v>50</v>
      </c>
      <c r="J394" s="20" t="s">
        <v>51</v>
      </c>
      <c r="K394" s="20" t="s">
        <v>51</v>
      </c>
      <c r="L394" s="20"/>
      <c r="M394" s="23" t="s">
        <v>52</v>
      </c>
      <c r="N394" s="20" t="s">
        <v>51</v>
      </c>
      <c r="O394" s="20" t="s">
        <v>51</v>
      </c>
      <c r="P394" s="20">
        <v>1</v>
      </c>
      <c r="Q394" s="20">
        <v>0</v>
      </c>
      <c r="R394" s="20">
        <v>1</v>
      </c>
      <c r="S394" s="20">
        <v>1</v>
      </c>
      <c r="T394" s="20">
        <v>0</v>
      </c>
      <c r="U394" s="20">
        <v>0</v>
      </c>
      <c r="V394" s="26">
        <v>0</v>
      </c>
      <c r="W394" s="26">
        <v>0</v>
      </c>
      <c r="X394" s="26">
        <v>0</v>
      </c>
      <c r="Y394" s="26" t="s">
        <v>4694</v>
      </c>
      <c r="Z394" s="26">
        <v>0</v>
      </c>
      <c r="AA394" s="26">
        <v>1</v>
      </c>
      <c r="AB394" s="26">
        <v>3</v>
      </c>
      <c r="AC394" s="26" t="s">
        <v>592</v>
      </c>
      <c r="AD394" s="26" t="s">
        <v>2544</v>
      </c>
      <c r="AE394" s="26" t="s">
        <v>2545</v>
      </c>
      <c r="AF394" s="26" t="s">
        <v>2546</v>
      </c>
      <c r="AG394" s="26" t="s">
        <v>4791</v>
      </c>
      <c r="AH394" s="26" t="s">
        <v>396</v>
      </c>
      <c r="AI394" s="26" t="s">
        <v>134</v>
      </c>
      <c r="AJ394" s="26" t="s">
        <v>208</v>
      </c>
      <c r="AK394" s="26">
        <v>3</v>
      </c>
      <c r="AL394" s="26">
        <v>0</v>
      </c>
      <c r="AM394" s="26"/>
      <c r="AN394" s="26"/>
      <c r="AO394" s="26" t="s">
        <v>573</v>
      </c>
      <c r="AP394" s="26" t="s">
        <v>175</v>
      </c>
      <c r="AQ394" s="26" t="s">
        <v>498</v>
      </c>
      <c r="AR394" s="26" t="s">
        <v>107</v>
      </c>
      <c r="AS394" s="26" t="s">
        <v>89</v>
      </c>
      <c r="AT394" s="26" t="s">
        <v>286</v>
      </c>
      <c r="AU394" s="26" t="s">
        <v>90</v>
      </c>
      <c r="AV394" s="26" t="s">
        <v>2272</v>
      </c>
      <c r="AW394" s="26" t="s">
        <v>1422</v>
      </c>
      <c r="AX394" s="26" t="s">
        <v>314</v>
      </c>
      <c r="AY394" s="26" t="s">
        <v>287</v>
      </c>
      <c r="AZ394" s="26"/>
      <c r="BA394" s="26"/>
      <c r="BB394" s="26" t="s">
        <v>2547</v>
      </c>
      <c r="BC394" s="26" t="s">
        <v>74</v>
      </c>
      <c r="BD394" s="26"/>
    </row>
    <row r="395" spans="1:56" x14ac:dyDescent="0.25">
      <c r="A395" s="21">
        <v>105214</v>
      </c>
      <c r="B395" s="21" t="s">
        <v>2548</v>
      </c>
      <c r="C395" s="22"/>
      <c r="D395" s="20"/>
      <c r="E395" s="20">
        <v>1</v>
      </c>
      <c r="F395" s="20" t="s">
        <v>2548</v>
      </c>
      <c r="G395" s="20"/>
      <c r="H395" s="23"/>
      <c r="I395" s="20" t="s">
        <v>50</v>
      </c>
      <c r="J395" s="20" t="s">
        <v>51</v>
      </c>
      <c r="K395" s="20" t="s">
        <v>51</v>
      </c>
      <c r="L395" s="20"/>
      <c r="M395" s="23" t="s">
        <v>52</v>
      </c>
      <c r="N395" s="20" t="s">
        <v>51</v>
      </c>
      <c r="O395" s="20" t="s">
        <v>51</v>
      </c>
      <c r="P395" s="20">
        <v>1</v>
      </c>
      <c r="Q395" s="20">
        <v>0</v>
      </c>
      <c r="R395" s="20">
        <v>1</v>
      </c>
      <c r="S395" s="20">
        <v>1</v>
      </c>
      <c r="T395" s="20">
        <v>0</v>
      </c>
      <c r="U395" s="20">
        <v>0</v>
      </c>
      <c r="V395" s="26">
        <v>0</v>
      </c>
      <c r="W395" s="26">
        <v>0</v>
      </c>
      <c r="X395" s="26">
        <v>0</v>
      </c>
      <c r="Y395" s="26">
        <v>0</v>
      </c>
      <c r="Z395" s="26">
        <v>0</v>
      </c>
      <c r="AA395" s="26">
        <v>0</v>
      </c>
      <c r="AB395" s="26">
        <v>3</v>
      </c>
      <c r="AC395" s="26" t="s">
        <v>592</v>
      </c>
      <c r="AD395" s="26" t="s">
        <v>2549</v>
      </c>
      <c r="AE395" s="26"/>
      <c r="AF395" s="26" t="s">
        <v>2550</v>
      </c>
      <c r="AG395" s="26" t="s">
        <v>4772</v>
      </c>
      <c r="AH395" s="26" t="s">
        <v>396</v>
      </c>
      <c r="AI395" s="26" t="s">
        <v>134</v>
      </c>
      <c r="AJ395" s="26" t="s">
        <v>208</v>
      </c>
      <c r="AK395" s="26">
        <v>3</v>
      </c>
      <c r="AL395" s="26">
        <v>0</v>
      </c>
      <c r="AM395" s="26" t="s">
        <v>219</v>
      </c>
      <c r="AN395" s="26" t="s">
        <v>220</v>
      </c>
      <c r="AO395" s="26" t="s">
        <v>824</v>
      </c>
      <c r="AP395" s="26" t="s">
        <v>175</v>
      </c>
      <c r="AQ395" s="26" t="s">
        <v>117</v>
      </c>
      <c r="AR395" s="26" t="s">
        <v>65</v>
      </c>
      <c r="AS395" s="26" t="s">
        <v>285</v>
      </c>
      <c r="AT395" s="26" t="s">
        <v>286</v>
      </c>
      <c r="AU395" s="26" t="s">
        <v>140</v>
      </c>
      <c r="AV395" s="26" t="s">
        <v>176</v>
      </c>
      <c r="AW395" s="26" t="s">
        <v>142</v>
      </c>
      <c r="AX395" s="26" t="s">
        <v>314</v>
      </c>
      <c r="AY395" s="26" t="s">
        <v>333</v>
      </c>
      <c r="AZ395" s="26"/>
      <c r="BA395" s="26"/>
      <c r="BB395" s="26" t="s">
        <v>437</v>
      </c>
      <c r="BC395" s="26" t="s">
        <v>74</v>
      </c>
      <c r="BD395" s="26"/>
    </row>
    <row r="396" spans="1:56" x14ac:dyDescent="0.25">
      <c r="A396" s="21">
        <v>105247</v>
      </c>
      <c r="B396" s="21" t="s">
        <v>2551</v>
      </c>
      <c r="C396" s="22" t="s">
        <v>76</v>
      </c>
      <c r="D396" s="20"/>
      <c r="E396" s="20">
        <v>1</v>
      </c>
      <c r="F396" s="20" t="s">
        <v>2551</v>
      </c>
      <c r="G396" s="20"/>
      <c r="H396" s="23"/>
      <c r="I396" s="20" t="s">
        <v>50</v>
      </c>
      <c r="J396" s="20" t="s">
        <v>51</v>
      </c>
      <c r="K396" s="20" t="s">
        <v>51</v>
      </c>
      <c r="L396" s="20"/>
      <c r="M396" s="23" t="s">
        <v>52</v>
      </c>
      <c r="N396" s="20" t="s">
        <v>51</v>
      </c>
      <c r="O396" s="20" t="s">
        <v>51</v>
      </c>
      <c r="P396" s="20">
        <v>1</v>
      </c>
      <c r="Q396" s="20">
        <v>1</v>
      </c>
      <c r="R396" s="20">
        <v>1</v>
      </c>
      <c r="S396" s="20">
        <v>1</v>
      </c>
      <c r="T396" s="20">
        <v>1</v>
      </c>
      <c r="U396" s="20">
        <v>1</v>
      </c>
      <c r="V396" s="26">
        <v>0</v>
      </c>
      <c r="W396" s="26">
        <v>0</v>
      </c>
      <c r="X396" s="26">
        <v>0</v>
      </c>
      <c r="Y396" s="26">
        <v>0</v>
      </c>
      <c r="Z396" s="26">
        <v>0</v>
      </c>
      <c r="AA396" s="26">
        <v>0</v>
      </c>
      <c r="AB396" s="26">
        <v>6</v>
      </c>
      <c r="AC396" s="26" t="s">
        <v>592</v>
      </c>
      <c r="AD396" s="26" t="s">
        <v>2552</v>
      </c>
      <c r="AE396" s="26" t="s">
        <v>2553</v>
      </c>
      <c r="AF396" s="26" t="s">
        <v>2554</v>
      </c>
      <c r="AG396" s="26" t="s">
        <v>4772</v>
      </c>
      <c r="AH396" s="26" t="s">
        <v>396</v>
      </c>
      <c r="AI396" s="26" t="s">
        <v>207</v>
      </c>
      <c r="AJ396" s="26" t="s">
        <v>59</v>
      </c>
      <c r="AK396" s="26">
        <v>3</v>
      </c>
      <c r="AL396" s="26">
        <v>0</v>
      </c>
      <c r="AM396" s="26" t="s">
        <v>219</v>
      </c>
      <c r="AN396" s="26" t="s">
        <v>220</v>
      </c>
      <c r="AO396" s="26" t="s">
        <v>1291</v>
      </c>
      <c r="AP396" s="26" t="s">
        <v>175</v>
      </c>
      <c r="AQ396" s="26" t="s">
        <v>117</v>
      </c>
      <c r="AR396" s="26" t="s">
        <v>65</v>
      </c>
      <c r="AS396" s="26" t="s">
        <v>89</v>
      </c>
      <c r="AT396" s="26" t="s">
        <v>67</v>
      </c>
      <c r="AU396" s="26" t="s">
        <v>90</v>
      </c>
      <c r="AV396" s="26" t="s">
        <v>2272</v>
      </c>
      <c r="AW396" s="26" t="s">
        <v>1422</v>
      </c>
      <c r="AX396" s="26" t="s">
        <v>93</v>
      </c>
      <c r="AY396" s="26" t="s">
        <v>234</v>
      </c>
      <c r="AZ396" s="26"/>
      <c r="BA396" s="26"/>
      <c r="BB396" s="26" t="s">
        <v>145</v>
      </c>
      <c r="BC396" s="26" t="s">
        <v>74</v>
      </c>
      <c r="BD396" s="26"/>
    </row>
    <row r="397" spans="1:56" x14ac:dyDescent="0.25">
      <c r="A397" s="21">
        <v>105266</v>
      </c>
      <c r="B397" s="21" t="s">
        <v>2555</v>
      </c>
      <c r="C397" s="22"/>
      <c r="D397" s="20"/>
      <c r="E397" s="20">
        <v>1</v>
      </c>
      <c r="F397" s="20" t="s">
        <v>2555</v>
      </c>
      <c r="G397" s="20"/>
      <c r="H397" s="23"/>
      <c r="I397" s="20" t="s">
        <v>50</v>
      </c>
      <c r="J397" s="20" t="s">
        <v>51</v>
      </c>
      <c r="K397" s="20" t="s">
        <v>51</v>
      </c>
      <c r="L397" s="20" t="s">
        <v>4890</v>
      </c>
      <c r="M397" s="23" t="s">
        <v>52</v>
      </c>
      <c r="N397" s="20" t="s">
        <v>51</v>
      </c>
      <c r="O397" s="20" t="s">
        <v>51</v>
      </c>
      <c r="P397" s="20">
        <v>0</v>
      </c>
      <c r="Q397" s="20">
        <v>0</v>
      </c>
      <c r="R397" s="20">
        <v>0</v>
      </c>
      <c r="S397" s="20">
        <v>1</v>
      </c>
      <c r="T397" s="20">
        <v>0</v>
      </c>
      <c r="U397" s="20">
        <v>0</v>
      </c>
      <c r="V397" s="26">
        <v>0</v>
      </c>
      <c r="W397" s="26">
        <v>0</v>
      </c>
      <c r="X397" s="26">
        <v>0</v>
      </c>
      <c r="Y397" s="26">
        <v>0</v>
      </c>
      <c r="Z397" s="26">
        <v>0</v>
      </c>
      <c r="AA397" s="26">
        <v>0</v>
      </c>
      <c r="AB397" s="26">
        <v>1</v>
      </c>
      <c r="AC397" s="26" t="s">
        <v>592</v>
      </c>
      <c r="AD397" s="26" t="s">
        <v>2556</v>
      </c>
      <c r="AE397" s="26" t="s">
        <v>2557</v>
      </c>
      <c r="AF397" s="26" t="s">
        <v>2558</v>
      </c>
      <c r="AG397" s="26" t="s">
        <v>4771</v>
      </c>
      <c r="AH397" s="26" t="s">
        <v>396</v>
      </c>
      <c r="AI397" s="26" t="s">
        <v>134</v>
      </c>
      <c r="AJ397" s="26" t="s">
        <v>208</v>
      </c>
      <c r="AK397" s="26"/>
      <c r="AL397" s="26"/>
      <c r="AM397" s="26"/>
      <c r="AN397" s="26"/>
      <c r="AO397" s="26" t="s">
        <v>614</v>
      </c>
      <c r="AP397" s="26" t="s">
        <v>175</v>
      </c>
      <c r="AQ397" s="26" t="s">
        <v>88</v>
      </c>
      <c r="AR397" s="26" t="s">
        <v>65</v>
      </c>
      <c r="AS397" s="26" t="s">
        <v>89</v>
      </c>
      <c r="AT397" s="26" t="s">
        <v>139</v>
      </c>
      <c r="AU397" s="26" t="s">
        <v>90</v>
      </c>
      <c r="AV397" s="26" t="s">
        <v>2272</v>
      </c>
      <c r="AW397" s="26" t="s">
        <v>142</v>
      </c>
      <c r="AX397" s="26" t="s">
        <v>118</v>
      </c>
      <c r="AY397" s="26" t="s">
        <v>287</v>
      </c>
      <c r="AZ397" s="26"/>
      <c r="BA397" s="26"/>
      <c r="BB397" s="26" t="s">
        <v>2559</v>
      </c>
      <c r="BC397" s="26" t="s">
        <v>74</v>
      </c>
      <c r="BD397" s="26"/>
    </row>
    <row r="398" spans="1:56" x14ac:dyDescent="0.25">
      <c r="A398" s="21">
        <v>105273</v>
      </c>
      <c r="B398" s="21" t="s">
        <v>2560</v>
      </c>
      <c r="C398" s="22"/>
      <c r="D398" s="20"/>
      <c r="E398" s="20">
        <v>1</v>
      </c>
      <c r="F398" s="20" t="s">
        <v>2560</v>
      </c>
      <c r="G398" s="20"/>
      <c r="H398" s="23" t="s">
        <v>2561</v>
      </c>
      <c r="I398" s="20" t="s">
        <v>50</v>
      </c>
      <c r="J398" s="20" t="s">
        <v>2562</v>
      </c>
      <c r="K398" s="20" t="s">
        <v>51</v>
      </c>
      <c r="L398" s="20" t="s">
        <v>4907</v>
      </c>
      <c r="M398" s="23" t="s">
        <v>52</v>
      </c>
      <c r="N398" s="20" t="s">
        <v>51</v>
      </c>
      <c r="O398" s="20" t="s">
        <v>51</v>
      </c>
      <c r="P398" s="20">
        <v>1</v>
      </c>
      <c r="Q398" s="20">
        <v>1</v>
      </c>
      <c r="R398" s="20">
        <v>1</v>
      </c>
      <c r="S398" s="20">
        <v>1</v>
      </c>
      <c r="T398" s="20">
        <v>0</v>
      </c>
      <c r="U398" s="20">
        <v>1</v>
      </c>
      <c r="V398" s="26">
        <v>0</v>
      </c>
      <c r="W398" s="26">
        <v>0</v>
      </c>
      <c r="X398" s="26">
        <v>0</v>
      </c>
      <c r="Y398" s="26" t="s">
        <v>4694</v>
      </c>
      <c r="Z398" s="26">
        <v>0</v>
      </c>
      <c r="AA398" s="26">
        <v>1</v>
      </c>
      <c r="AB398" s="26">
        <v>1</v>
      </c>
      <c r="AC398" s="26" t="s">
        <v>592</v>
      </c>
      <c r="AD398" s="26" t="s">
        <v>2563</v>
      </c>
      <c r="AE398" s="26" t="s">
        <v>2564</v>
      </c>
      <c r="AF398" s="26" t="s">
        <v>2565</v>
      </c>
      <c r="AG398" s="26" t="s">
        <v>2566</v>
      </c>
      <c r="AH398" s="26" t="s">
        <v>396</v>
      </c>
      <c r="AI398" s="26" t="s">
        <v>134</v>
      </c>
      <c r="AJ398" s="26" t="s">
        <v>208</v>
      </c>
      <c r="AK398" s="26"/>
      <c r="AL398" s="26"/>
      <c r="AM398" s="26" t="s">
        <v>219</v>
      </c>
      <c r="AN398" s="26" t="s">
        <v>220</v>
      </c>
      <c r="AO398" s="26" t="s">
        <v>944</v>
      </c>
      <c r="AP398" s="26" t="s">
        <v>175</v>
      </c>
      <c r="AQ398" s="26" t="s">
        <v>88</v>
      </c>
      <c r="AR398" s="26" t="s">
        <v>65</v>
      </c>
      <c r="AS398" s="26" t="s">
        <v>89</v>
      </c>
      <c r="AT398" s="26" t="s">
        <v>139</v>
      </c>
      <c r="AU398" s="26" t="s">
        <v>90</v>
      </c>
      <c r="AV398" s="26" t="s">
        <v>176</v>
      </c>
      <c r="AW398" s="26" t="s">
        <v>142</v>
      </c>
      <c r="AX398" s="26" t="s">
        <v>143</v>
      </c>
      <c r="AY398" s="26" t="s">
        <v>144</v>
      </c>
      <c r="AZ398" s="26"/>
      <c r="BA398" s="26"/>
      <c r="BB398" s="26" t="s">
        <v>247</v>
      </c>
      <c r="BC398" s="26" t="s">
        <v>74</v>
      </c>
      <c r="BD398" s="26"/>
    </row>
    <row r="399" spans="1:56" x14ac:dyDescent="0.25">
      <c r="A399" s="21">
        <v>105400</v>
      </c>
      <c r="B399" s="21" t="s">
        <v>2567</v>
      </c>
      <c r="C399" s="22"/>
      <c r="D399" s="20"/>
      <c r="E399" s="20">
        <v>1</v>
      </c>
      <c r="F399" s="20" t="s">
        <v>2567</v>
      </c>
      <c r="G399" s="20"/>
      <c r="H399" s="23"/>
      <c r="I399" s="20" t="s">
        <v>50</v>
      </c>
      <c r="J399" s="20" t="s">
        <v>51</v>
      </c>
      <c r="K399" s="20" t="s">
        <v>51</v>
      </c>
      <c r="L399" s="20"/>
      <c r="M399" s="23" t="s">
        <v>52</v>
      </c>
      <c r="N399" s="20" t="s">
        <v>51</v>
      </c>
      <c r="O399" s="20" t="s">
        <v>51</v>
      </c>
      <c r="P399" s="20">
        <v>0</v>
      </c>
      <c r="Q399" s="20">
        <v>1</v>
      </c>
      <c r="R399" s="20">
        <v>1</v>
      </c>
      <c r="S399" s="20">
        <v>0</v>
      </c>
      <c r="T399" s="20">
        <v>0</v>
      </c>
      <c r="U399" s="20">
        <v>0</v>
      </c>
      <c r="V399" s="26">
        <v>0</v>
      </c>
      <c r="W399" s="26">
        <v>0</v>
      </c>
      <c r="X399" s="26">
        <v>0</v>
      </c>
      <c r="Y399" s="26">
        <v>0</v>
      </c>
      <c r="Z399" s="26">
        <v>0</v>
      </c>
      <c r="AA399" s="26">
        <v>0</v>
      </c>
      <c r="AB399" s="26">
        <v>2</v>
      </c>
      <c r="AC399" s="26" t="s">
        <v>278</v>
      </c>
      <c r="AD399" s="26" t="s">
        <v>2568</v>
      </c>
      <c r="AE399" s="26"/>
      <c r="AF399" s="26" t="s">
        <v>2569</v>
      </c>
      <c r="AG399" s="26" t="s">
        <v>51</v>
      </c>
      <c r="AH399" s="26" t="s">
        <v>282</v>
      </c>
      <c r="AI399" s="26" t="s">
        <v>58</v>
      </c>
      <c r="AJ399" s="26" t="s">
        <v>83</v>
      </c>
      <c r="AK399" s="26">
        <v>0</v>
      </c>
      <c r="AL399" s="26">
        <v>0</v>
      </c>
      <c r="AM399" s="26" t="s">
        <v>386</v>
      </c>
      <c r="AN399" s="26" t="s">
        <v>387</v>
      </c>
      <c r="AO399" s="26" t="s">
        <v>2167</v>
      </c>
      <c r="AP399" s="26" t="s">
        <v>63</v>
      </c>
      <c r="AQ399" s="26" t="s">
        <v>88</v>
      </c>
      <c r="AR399" s="26" t="s">
        <v>284</v>
      </c>
      <c r="AS399" s="26" t="s">
        <v>66</v>
      </c>
      <c r="AT399" s="26" t="s">
        <v>127</v>
      </c>
      <c r="AU399" s="26" t="s">
        <v>68</v>
      </c>
      <c r="AV399" s="26" t="s">
        <v>246</v>
      </c>
      <c r="AW399" s="26" t="s">
        <v>142</v>
      </c>
      <c r="AX399" s="26" t="s">
        <v>272</v>
      </c>
      <c r="AY399" s="26" t="s">
        <v>161</v>
      </c>
      <c r="AZ399" s="26"/>
      <c r="BA399" s="26"/>
      <c r="BB399" s="26" t="s">
        <v>256</v>
      </c>
      <c r="BC399" s="26" t="s">
        <v>74</v>
      </c>
      <c r="BD399" s="26"/>
    </row>
    <row r="400" spans="1:56" x14ac:dyDescent="0.25">
      <c r="A400" s="21">
        <v>105410</v>
      </c>
      <c r="B400" s="21" t="s">
        <v>2570</v>
      </c>
      <c r="C400" s="22" t="s">
        <v>76</v>
      </c>
      <c r="D400" s="20"/>
      <c r="E400" s="20">
        <v>1</v>
      </c>
      <c r="F400" s="20" t="s">
        <v>2570</v>
      </c>
      <c r="G400" s="20" t="s">
        <v>258</v>
      </c>
      <c r="H400" s="23" t="s">
        <v>259</v>
      </c>
      <c r="I400" s="20" t="s">
        <v>50</v>
      </c>
      <c r="J400" s="20" t="s">
        <v>190</v>
      </c>
      <c r="K400" s="20" t="s">
        <v>191</v>
      </c>
      <c r="L400" s="20" t="s">
        <v>4908</v>
      </c>
      <c r="M400" s="23" t="s">
        <v>52</v>
      </c>
      <c r="N400" s="20" t="s">
        <v>51</v>
      </c>
      <c r="O400" s="20" t="s">
        <v>51</v>
      </c>
      <c r="P400" s="20">
        <v>1</v>
      </c>
      <c r="Q400" s="20">
        <v>1</v>
      </c>
      <c r="R400" s="20">
        <v>0</v>
      </c>
      <c r="S400" s="20">
        <v>1</v>
      </c>
      <c r="T400" s="20">
        <v>1</v>
      </c>
      <c r="U400" s="20">
        <v>1</v>
      </c>
      <c r="V400" s="26">
        <v>0</v>
      </c>
      <c r="W400" s="26">
        <v>0</v>
      </c>
      <c r="X400" s="26" t="s">
        <v>4695</v>
      </c>
      <c r="Y400" s="26">
        <v>0</v>
      </c>
      <c r="Z400" s="26">
        <v>0</v>
      </c>
      <c r="AA400" s="26">
        <v>2</v>
      </c>
      <c r="AB400" s="26">
        <v>3</v>
      </c>
      <c r="AC400" s="26" t="s">
        <v>999</v>
      </c>
      <c r="AD400" s="26" t="s">
        <v>2571</v>
      </c>
      <c r="AE400" s="26" t="s">
        <v>2572</v>
      </c>
      <c r="AF400" s="26" t="s">
        <v>2573</v>
      </c>
      <c r="AG400" s="26" t="s">
        <v>2574</v>
      </c>
      <c r="AH400" s="26" t="s">
        <v>612</v>
      </c>
      <c r="AI400" s="26" t="s">
        <v>207</v>
      </c>
      <c r="AJ400" s="26" t="s">
        <v>186</v>
      </c>
      <c r="AK400" s="26">
        <v>2</v>
      </c>
      <c r="AL400" s="26">
        <v>0</v>
      </c>
      <c r="AM400" s="26"/>
      <c r="AN400" s="26"/>
      <c r="AO400" s="26" t="s">
        <v>475</v>
      </c>
      <c r="AP400" s="26" t="s">
        <v>63</v>
      </c>
      <c r="AQ400" s="26" t="s">
        <v>498</v>
      </c>
      <c r="AR400" s="26" t="s">
        <v>107</v>
      </c>
      <c r="AS400" s="26" t="s">
        <v>89</v>
      </c>
      <c r="AT400" s="26" t="s">
        <v>67</v>
      </c>
      <c r="AU400" s="26" t="s">
        <v>90</v>
      </c>
      <c r="AV400" s="26" t="s">
        <v>271</v>
      </c>
      <c r="AW400" s="26" t="s">
        <v>142</v>
      </c>
      <c r="AX400" s="26" t="s">
        <v>222</v>
      </c>
      <c r="AY400" s="26" t="s">
        <v>198</v>
      </c>
      <c r="AZ400" s="26"/>
      <c r="BA400" s="26"/>
      <c r="BB400" s="26" t="s">
        <v>324</v>
      </c>
      <c r="BC400" s="26" t="s">
        <v>316</v>
      </c>
      <c r="BD400" s="26"/>
    </row>
    <row r="401" spans="1:56" x14ac:dyDescent="0.25">
      <c r="A401" s="21">
        <v>105502</v>
      </c>
      <c r="B401" s="21" t="s">
        <v>2575</v>
      </c>
      <c r="C401" s="22" t="s">
        <v>76</v>
      </c>
      <c r="D401" s="20"/>
      <c r="E401" s="20">
        <v>4</v>
      </c>
      <c r="F401" s="20" t="s">
        <v>2576</v>
      </c>
      <c r="G401" s="20"/>
      <c r="H401" s="23"/>
      <c r="I401" s="20" t="s">
        <v>50</v>
      </c>
      <c r="J401" s="20" t="s">
        <v>51</v>
      </c>
      <c r="K401" s="20" t="s">
        <v>51</v>
      </c>
      <c r="L401" s="20"/>
      <c r="M401" s="23" t="s">
        <v>52</v>
      </c>
      <c r="N401" s="20" t="s">
        <v>51</v>
      </c>
      <c r="O401" s="20" t="s">
        <v>51</v>
      </c>
      <c r="P401" s="20">
        <v>1</v>
      </c>
      <c r="Q401" s="20">
        <v>0</v>
      </c>
      <c r="R401" s="20">
        <v>1</v>
      </c>
      <c r="S401" s="20">
        <v>1</v>
      </c>
      <c r="T401" s="20">
        <v>0</v>
      </c>
      <c r="U401" s="20">
        <v>0</v>
      </c>
      <c r="V401" s="26">
        <v>0</v>
      </c>
      <c r="W401" s="26">
        <v>0</v>
      </c>
      <c r="X401" s="26">
        <v>0</v>
      </c>
      <c r="Y401" s="26">
        <v>0</v>
      </c>
      <c r="Z401" s="26">
        <v>0</v>
      </c>
      <c r="AA401" s="26">
        <v>0</v>
      </c>
      <c r="AB401" s="26">
        <v>3</v>
      </c>
      <c r="AC401" s="26" t="s">
        <v>129</v>
      </c>
      <c r="AD401" s="26" t="s">
        <v>2577</v>
      </c>
      <c r="AE401" s="26" t="s">
        <v>2578</v>
      </c>
      <c r="AF401" s="26" t="s">
        <v>2579</v>
      </c>
      <c r="AG401" s="26" t="s">
        <v>4772</v>
      </c>
      <c r="AH401" s="26" t="s">
        <v>654</v>
      </c>
      <c r="AI401" s="26" t="s">
        <v>207</v>
      </c>
      <c r="AJ401" s="26" t="s">
        <v>59</v>
      </c>
      <c r="AK401" s="26">
        <v>3</v>
      </c>
      <c r="AL401" s="26">
        <v>0</v>
      </c>
      <c r="AM401" s="26" t="s">
        <v>412</v>
      </c>
      <c r="AN401" s="26" t="s">
        <v>413</v>
      </c>
      <c r="AO401" s="26" t="s">
        <v>891</v>
      </c>
      <c r="AP401" s="26" t="s">
        <v>63</v>
      </c>
      <c r="AQ401" s="26" t="s">
        <v>117</v>
      </c>
      <c r="AR401" s="26" t="s">
        <v>107</v>
      </c>
      <c r="AS401" s="26" t="s">
        <v>89</v>
      </c>
      <c r="AT401" s="26" t="s">
        <v>139</v>
      </c>
      <c r="AU401" s="26" t="s">
        <v>90</v>
      </c>
      <c r="AV401" s="26" t="s">
        <v>246</v>
      </c>
      <c r="AW401" s="26" t="s">
        <v>142</v>
      </c>
      <c r="AX401" s="26" t="s">
        <v>118</v>
      </c>
      <c r="AY401" s="26" t="s">
        <v>177</v>
      </c>
      <c r="AZ401" s="26"/>
      <c r="BA401" s="26"/>
      <c r="BB401" s="26" t="s">
        <v>1109</v>
      </c>
      <c r="BC401" s="26" t="s">
        <v>74</v>
      </c>
      <c r="BD401" s="26"/>
    </row>
    <row r="402" spans="1:56" x14ac:dyDescent="0.25">
      <c r="A402" s="21">
        <v>105521</v>
      </c>
      <c r="B402" s="21" t="s">
        <v>2580</v>
      </c>
      <c r="C402" s="22"/>
      <c r="D402" s="20"/>
      <c r="E402" s="20">
        <v>3</v>
      </c>
      <c r="F402" s="20" t="s">
        <v>2581</v>
      </c>
      <c r="G402" s="20"/>
      <c r="H402" s="23"/>
      <c r="I402" s="20" t="s">
        <v>50</v>
      </c>
      <c r="J402" s="20" t="s">
        <v>51</v>
      </c>
      <c r="K402" s="20" t="s">
        <v>51</v>
      </c>
      <c r="L402" s="20"/>
      <c r="M402" s="23" t="s">
        <v>52</v>
      </c>
      <c r="N402" s="20" t="s">
        <v>51</v>
      </c>
      <c r="O402" s="20" t="s">
        <v>51</v>
      </c>
      <c r="P402" s="20">
        <v>0</v>
      </c>
      <c r="Q402" s="20">
        <v>0</v>
      </c>
      <c r="R402" s="20">
        <v>1</v>
      </c>
      <c r="S402" s="20">
        <v>0</v>
      </c>
      <c r="T402" s="20">
        <v>0</v>
      </c>
      <c r="U402" s="20">
        <v>0</v>
      </c>
      <c r="V402" s="26">
        <v>0</v>
      </c>
      <c r="W402" s="26">
        <v>0</v>
      </c>
      <c r="X402" s="26">
        <v>0</v>
      </c>
      <c r="Y402" s="26">
        <v>0</v>
      </c>
      <c r="Z402" s="26">
        <v>0</v>
      </c>
      <c r="AA402" s="26">
        <v>0</v>
      </c>
      <c r="AB402" s="26">
        <v>1</v>
      </c>
      <c r="AC402" s="26" t="s">
        <v>129</v>
      </c>
      <c r="AD402" s="26" t="s">
        <v>2582</v>
      </c>
      <c r="AE402" s="26"/>
      <c r="AF402" s="26"/>
      <c r="AG402" s="26" t="s">
        <v>4772</v>
      </c>
      <c r="AH402" s="26" t="s">
        <v>654</v>
      </c>
      <c r="AI402" s="26" t="s">
        <v>134</v>
      </c>
      <c r="AJ402" s="26" t="s">
        <v>59</v>
      </c>
      <c r="AK402" s="26">
        <v>3</v>
      </c>
      <c r="AL402" s="26">
        <v>0</v>
      </c>
      <c r="AM402" s="26"/>
      <c r="AN402" s="26"/>
      <c r="AO402" s="26" t="s">
        <v>646</v>
      </c>
      <c r="AP402" s="26" t="s">
        <v>63</v>
      </c>
      <c r="AQ402" s="26" t="s">
        <v>117</v>
      </c>
      <c r="AR402" s="26" t="s">
        <v>65</v>
      </c>
      <c r="AS402" s="26" t="s">
        <v>379</v>
      </c>
      <c r="AT402" s="26" t="s">
        <v>139</v>
      </c>
      <c r="AU402" s="26" t="s">
        <v>372</v>
      </c>
      <c r="AV402" s="26" t="s">
        <v>246</v>
      </c>
      <c r="AW402" s="26" t="s">
        <v>142</v>
      </c>
      <c r="AX402" s="26" t="s">
        <v>118</v>
      </c>
      <c r="AY402" s="26" t="s">
        <v>198</v>
      </c>
      <c r="AZ402" s="26"/>
      <c r="BA402" s="26"/>
      <c r="BB402" s="26" t="s">
        <v>1109</v>
      </c>
      <c r="BC402" s="26" t="s">
        <v>74</v>
      </c>
      <c r="BD402" s="26"/>
    </row>
    <row r="403" spans="1:56" x14ac:dyDescent="0.25">
      <c r="A403" s="21">
        <v>105621</v>
      </c>
      <c r="B403" s="21" t="s">
        <v>2583</v>
      </c>
      <c r="C403" s="22"/>
      <c r="D403" s="20"/>
      <c r="E403" s="20">
        <v>1</v>
      </c>
      <c r="F403" s="20" t="s">
        <v>2583</v>
      </c>
      <c r="G403" s="20"/>
      <c r="H403" s="23"/>
      <c r="I403" s="20" t="s">
        <v>50</v>
      </c>
      <c r="J403" s="20" t="s">
        <v>51</v>
      </c>
      <c r="K403" s="20" t="s">
        <v>51</v>
      </c>
      <c r="L403" s="20"/>
      <c r="M403" s="23" t="s">
        <v>52</v>
      </c>
      <c r="N403" s="20" t="s">
        <v>51</v>
      </c>
      <c r="O403" s="20" t="s">
        <v>51</v>
      </c>
      <c r="P403" s="20">
        <v>1</v>
      </c>
      <c r="Q403" s="20">
        <v>0</v>
      </c>
      <c r="R403" s="20">
        <v>0</v>
      </c>
      <c r="S403" s="20">
        <v>0</v>
      </c>
      <c r="T403" s="20">
        <v>0</v>
      </c>
      <c r="U403" s="20">
        <v>0</v>
      </c>
      <c r="V403" s="26">
        <v>0</v>
      </c>
      <c r="W403" s="26">
        <v>0</v>
      </c>
      <c r="X403" s="26">
        <v>0</v>
      </c>
      <c r="Y403" s="26">
        <v>0</v>
      </c>
      <c r="Z403" s="26">
        <v>0</v>
      </c>
      <c r="AA403" s="26">
        <v>0</v>
      </c>
      <c r="AB403" s="26">
        <v>1</v>
      </c>
      <c r="AC403" s="26" t="s">
        <v>392</v>
      </c>
      <c r="AD403" s="26" t="s">
        <v>2584</v>
      </c>
      <c r="AE403" s="26"/>
      <c r="AF403" s="26" t="s">
        <v>2585</v>
      </c>
      <c r="AG403" s="26" t="s">
        <v>51</v>
      </c>
      <c r="AH403" s="26" t="s">
        <v>396</v>
      </c>
      <c r="AI403" s="26" t="s">
        <v>207</v>
      </c>
      <c r="AJ403" s="26" t="s">
        <v>135</v>
      </c>
      <c r="AK403" s="26"/>
      <c r="AL403" s="26"/>
      <c r="AM403" s="26"/>
      <c r="AN403" s="26"/>
      <c r="AO403" s="26" t="s">
        <v>2586</v>
      </c>
      <c r="AP403" s="26" t="s">
        <v>63</v>
      </c>
      <c r="AQ403" s="26" t="s">
        <v>88</v>
      </c>
      <c r="AR403" s="26" t="s">
        <v>107</v>
      </c>
      <c r="AS403" s="26" t="s">
        <v>89</v>
      </c>
      <c r="AT403" s="26" t="s">
        <v>67</v>
      </c>
      <c r="AU403" s="26" t="s">
        <v>140</v>
      </c>
      <c r="AV403" s="26" t="s">
        <v>873</v>
      </c>
      <c r="AW403" s="26" t="s">
        <v>142</v>
      </c>
      <c r="AX403" s="26" t="s">
        <v>108</v>
      </c>
      <c r="AY403" s="26" t="s">
        <v>351</v>
      </c>
      <c r="AZ403" s="26"/>
      <c r="BA403" s="26"/>
      <c r="BB403" s="26" t="s">
        <v>575</v>
      </c>
      <c r="BC403" s="26" t="s">
        <v>74</v>
      </c>
      <c r="BD403" s="26"/>
    </row>
    <row r="404" spans="1:56" x14ac:dyDescent="0.25">
      <c r="A404" s="21">
        <v>105628</v>
      </c>
      <c r="B404" s="21" t="s">
        <v>2587</v>
      </c>
      <c r="C404" s="22"/>
      <c r="D404" s="20"/>
      <c r="E404" s="20">
        <v>1</v>
      </c>
      <c r="F404" s="20" t="s">
        <v>2587</v>
      </c>
      <c r="G404" s="20"/>
      <c r="H404" s="23"/>
      <c r="I404" s="20" t="s">
        <v>50</v>
      </c>
      <c r="J404" s="20" t="s">
        <v>1565</v>
      </c>
      <c r="K404" s="20" t="s">
        <v>51</v>
      </c>
      <c r="L404" s="20" t="s">
        <v>4890</v>
      </c>
      <c r="M404" s="23" t="s">
        <v>52</v>
      </c>
      <c r="N404" s="20" t="s">
        <v>51</v>
      </c>
      <c r="O404" s="20" t="s">
        <v>51</v>
      </c>
      <c r="P404" s="20">
        <v>1</v>
      </c>
      <c r="Q404" s="20">
        <v>0</v>
      </c>
      <c r="R404" s="20">
        <v>0</v>
      </c>
      <c r="S404" s="20">
        <v>0</v>
      </c>
      <c r="T404" s="20">
        <v>0</v>
      </c>
      <c r="U404" s="20">
        <v>0</v>
      </c>
      <c r="V404" s="26">
        <v>0</v>
      </c>
      <c r="W404" s="26">
        <v>0</v>
      </c>
      <c r="X404" s="26">
        <v>0</v>
      </c>
      <c r="Y404" s="26">
        <v>0</v>
      </c>
      <c r="Z404" s="26">
        <v>0</v>
      </c>
      <c r="AA404" s="26">
        <v>0</v>
      </c>
      <c r="AB404" s="26">
        <v>1</v>
      </c>
      <c r="AC404" s="26" t="s">
        <v>392</v>
      </c>
      <c r="AD404" s="26" t="s">
        <v>2588</v>
      </c>
      <c r="AE404" s="26" t="s">
        <v>2589</v>
      </c>
      <c r="AF404" s="26" t="s">
        <v>2590</v>
      </c>
      <c r="AG404" s="26" t="s">
        <v>51</v>
      </c>
      <c r="AH404" s="26" t="s">
        <v>396</v>
      </c>
      <c r="AI404" s="26" t="s">
        <v>605</v>
      </c>
      <c r="AJ404" s="26" t="s">
        <v>135</v>
      </c>
      <c r="AK404" s="26"/>
      <c r="AL404" s="26"/>
      <c r="AM404" s="26"/>
      <c r="AN404" s="26"/>
      <c r="AO404" s="26" t="s">
        <v>2591</v>
      </c>
      <c r="AP404" s="26" t="s">
        <v>63</v>
      </c>
      <c r="AQ404" s="26" t="s">
        <v>106</v>
      </c>
      <c r="AR404" s="26" t="s">
        <v>107</v>
      </c>
      <c r="AS404" s="26" t="s">
        <v>379</v>
      </c>
      <c r="AT404" s="26" t="s">
        <v>67</v>
      </c>
      <c r="AU404" s="26" t="s">
        <v>68</v>
      </c>
      <c r="AV404" s="26" t="s">
        <v>246</v>
      </c>
      <c r="AW404" s="26" t="s">
        <v>142</v>
      </c>
      <c r="AX404" s="26" t="s">
        <v>2592</v>
      </c>
      <c r="AY404" s="26" t="s">
        <v>825</v>
      </c>
      <c r="AZ404" s="26"/>
      <c r="BA404" s="26"/>
      <c r="BB404" s="26" t="s">
        <v>162</v>
      </c>
      <c r="BC404" s="26" t="s">
        <v>74</v>
      </c>
      <c r="BD404" s="26"/>
    </row>
    <row r="405" spans="1:56" x14ac:dyDescent="0.25">
      <c r="A405" s="21">
        <v>105630</v>
      </c>
      <c r="B405" s="21" t="s">
        <v>2593</v>
      </c>
      <c r="C405" s="22"/>
      <c r="D405" s="20"/>
      <c r="E405" s="20">
        <v>1</v>
      </c>
      <c r="F405" s="20" t="s">
        <v>2593</v>
      </c>
      <c r="G405" s="20"/>
      <c r="H405" s="23"/>
      <c r="I405" s="20" t="s">
        <v>50</v>
      </c>
      <c r="J405" s="20" t="s">
        <v>51</v>
      </c>
      <c r="K405" s="20" t="s">
        <v>51</v>
      </c>
      <c r="L405" s="20"/>
      <c r="M405" s="23" t="s">
        <v>52</v>
      </c>
      <c r="N405" s="20" t="s">
        <v>51</v>
      </c>
      <c r="O405" s="20" t="s">
        <v>51</v>
      </c>
      <c r="P405" s="20">
        <v>0</v>
      </c>
      <c r="Q405" s="20">
        <v>0</v>
      </c>
      <c r="R405" s="20">
        <v>1</v>
      </c>
      <c r="S405" s="20">
        <v>1</v>
      </c>
      <c r="T405" s="20">
        <v>0</v>
      </c>
      <c r="U405" s="20">
        <v>0</v>
      </c>
      <c r="V405" s="26">
        <v>0</v>
      </c>
      <c r="W405" s="26">
        <v>0</v>
      </c>
      <c r="X405" s="26">
        <v>0</v>
      </c>
      <c r="Y405" s="26">
        <v>0</v>
      </c>
      <c r="Z405" s="26">
        <v>0</v>
      </c>
      <c r="AA405" s="26">
        <v>0</v>
      </c>
      <c r="AB405" s="26">
        <v>2</v>
      </c>
      <c r="AC405" s="26" t="s">
        <v>392</v>
      </c>
      <c r="AD405" s="26" t="s">
        <v>2594</v>
      </c>
      <c r="AE405" s="26" t="s">
        <v>2595</v>
      </c>
      <c r="AF405" s="26" t="s">
        <v>2596</v>
      </c>
      <c r="AG405" s="26" t="s">
        <v>4772</v>
      </c>
      <c r="AH405" s="26" t="s">
        <v>396</v>
      </c>
      <c r="AI405" s="26" t="s">
        <v>605</v>
      </c>
      <c r="AJ405" s="26" t="s">
        <v>135</v>
      </c>
      <c r="AK405" s="26">
        <v>3</v>
      </c>
      <c r="AL405" s="26">
        <v>0</v>
      </c>
      <c r="AM405" s="26"/>
      <c r="AN405" s="26"/>
      <c r="AO405" s="26" t="s">
        <v>2597</v>
      </c>
      <c r="AP405" s="26" t="s">
        <v>63</v>
      </c>
      <c r="AQ405" s="26" t="s">
        <v>88</v>
      </c>
      <c r="AR405" s="26" t="s">
        <v>65</v>
      </c>
      <c r="AS405" s="26" t="s">
        <v>379</v>
      </c>
      <c r="AT405" s="26" t="s">
        <v>67</v>
      </c>
      <c r="AU405" s="26" t="s">
        <v>372</v>
      </c>
      <c r="AV405" s="26" t="s">
        <v>246</v>
      </c>
      <c r="AW405" s="26" t="s">
        <v>142</v>
      </c>
      <c r="AX405" s="26" t="s">
        <v>323</v>
      </c>
      <c r="AY405" s="26" t="s">
        <v>351</v>
      </c>
      <c r="AZ405" s="26"/>
      <c r="BA405" s="26"/>
      <c r="BB405" s="26" t="s">
        <v>352</v>
      </c>
      <c r="BC405" s="26" t="s">
        <v>74</v>
      </c>
      <c r="BD405" s="26"/>
    </row>
    <row r="406" spans="1:56" x14ac:dyDescent="0.25">
      <c r="A406" s="21">
        <v>105795</v>
      </c>
      <c r="B406" s="21" t="s">
        <v>2598</v>
      </c>
      <c r="C406" s="22" t="s">
        <v>76</v>
      </c>
      <c r="D406" s="20"/>
      <c r="E406" s="20">
        <v>1</v>
      </c>
      <c r="F406" s="20" t="s">
        <v>2598</v>
      </c>
      <c r="G406" s="20"/>
      <c r="H406" s="23"/>
      <c r="I406" s="20" t="s">
        <v>50</v>
      </c>
      <c r="J406" s="20" t="s">
        <v>51</v>
      </c>
      <c r="K406" s="20" t="s">
        <v>51</v>
      </c>
      <c r="L406" s="20"/>
      <c r="M406" s="23" t="s">
        <v>52</v>
      </c>
      <c r="N406" s="20" t="s">
        <v>51</v>
      </c>
      <c r="O406" s="20" t="s">
        <v>51</v>
      </c>
      <c r="P406" s="20">
        <v>0</v>
      </c>
      <c r="Q406" s="20">
        <v>0</v>
      </c>
      <c r="R406" s="20">
        <v>1</v>
      </c>
      <c r="S406" s="20">
        <v>1</v>
      </c>
      <c r="T406" s="20">
        <v>0</v>
      </c>
      <c r="U406" s="20">
        <v>0</v>
      </c>
      <c r="V406" s="26">
        <v>0</v>
      </c>
      <c r="W406" s="26">
        <v>0</v>
      </c>
      <c r="X406" s="26" t="s">
        <v>4694</v>
      </c>
      <c r="Y406" s="26" t="s">
        <v>4694</v>
      </c>
      <c r="Z406" s="26">
        <v>0</v>
      </c>
      <c r="AA406" s="26">
        <v>2</v>
      </c>
      <c r="AB406" s="26">
        <v>2</v>
      </c>
      <c r="AC406" s="26" t="s">
        <v>129</v>
      </c>
      <c r="AD406" s="26" t="s">
        <v>2599</v>
      </c>
      <c r="AE406" s="26"/>
      <c r="AF406" s="26"/>
      <c r="AH406" s="26" t="s">
        <v>627</v>
      </c>
      <c r="AI406" s="26" t="s">
        <v>207</v>
      </c>
      <c r="AJ406" s="26" t="s">
        <v>553</v>
      </c>
      <c r="AK406" s="26"/>
      <c r="AL406" s="26"/>
      <c r="AM406" s="26" t="s">
        <v>136</v>
      </c>
      <c r="AN406" s="26" t="s">
        <v>137</v>
      </c>
      <c r="AO406" s="26" t="s">
        <v>1007</v>
      </c>
      <c r="AP406" s="26" t="s">
        <v>63</v>
      </c>
      <c r="AQ406" s="26" t="s">
        <v>117</v>
      </c>
      <c r="AR406" s="26" t="s">
        <v>65</v>
      </c>
      <c r="AS406" s="26" t="s">
        <v>66</v>
      </c>
      <c r="AT406" s="26" t="s">
        <v>67</v>
      </c>
      <c r="AU406" s="26" t="s">
        <v>90</v>
      </c>
      <c r="AV406" s="26" t="s">
        <v>176</v>
      </c>
      <c r="AW406" s="26" t="s">
        <v>142</v>
      </c>
      <c r="AX406" s="26" t="s">
        <v>143</v>
      </c>
      <c r="AY406" s="26" t="s">
        <v>2600</v>
      </c>
      <c r="AZ406" s="26"/>
      <c r="BA406" s="26"/>
      <c r="BB406" s="26" t="s">
        <v>145</v>
      </c>
      <c r="BC406" s="26" t="s">
        <v>74</v>
      </c>
      <c r="BD406" s="26"/>
    </row>
    <row r="407" spans="1:56" x14ac:dyDescent="0.25">
      <c r="A407" s="21">
        <v>105966</v>
      </c>
      <c r="B407" s="21" t="s">
        <v>2601</v>
      </c>
      <c r="C407" s="22" t="s">
        <v>76</v>
      </c>
      <c r="D407" s="20"/>
      <c r="E407" s="20">
        <v>1</v>
      </c>
      <c r="F407" s="20" t="s">
        <v>2601</v>
      </c>
      <c r="G407" s="20"/>
      <c r="H407" s="23"/>
      <c r="I407" s="20" t="s">
        <v>50</v>
      </c>
      <c r="J407" s="20" t="s">
        <v>51</v>
      </c>
      <c r="K407" s="20" t="s">
        <v>51</v>
      </c>
      <c r="L407" s="20"/>
      <c r="M407" s="23" t="s">
        <v>52</v>
      </c>
      <c r="N407" s="20" t="s">
        <v>51</v>
      </c>
      <c r="O407" s="20" t="s">
        <v>51</v>
      </c>
      <c r="P407" s="20">
        <v>1</v>
      </c>
      <c r="Q407" s="20">
        <v>1</v>
      </c>
      <c r="R407" s="20">
        <v>1</v>
      </c>
      <c r="S407" s="20">
        <v>1</v>
      </c>
      <c r="T407" s="20">
        <v>0</v>
      </c>
      <c r="U407" s="20">
        <v>1</v>
      </c>
      <c r="V407" s="26">
        <v>0</v>
      </c>
      <c r="W407" s="26" t="s">
        <v>4692</v>
      </c>
      <c r="X407" s="26">
        <v>0</v>
      </c>
      <c r="Y407" s="26" t="s">
        <v>4694</v>
      </c>
      <c r="Z407" s="26" t="s">
        <v>4690</v>
      </c>
      <c r="AA407" s="26">
        <v>3</v>
      </c>
      <c r="AB407" s="26">
        <v>5</v>
      </c>
      <c r="AC407" s="26" t="s">
        <v>2022</v>
      </c>
      <c r="AD407" s="26" t="s">
        <v>2602</v>
      </c>
      <c r="AE407" s="26" t="s">
        <v>2603</v>
      </c>
      <c r="AF407" s="26" t="s">
        <v>2604</v>
      </c>
      <c r="AG407" s="26" t="s">
        <v>2605</v>
      </c>
      <c r="AH407" s="26" t="s">
        <v>173</v>
      </c>
      <c r="AI407" s="26" t="s">
        <v>134</v>
      </c>
      <c r="AJ407" s="26" t="s">
        <v>135</v>
      </c>
      <c r="AK407" s="26">
        <v>1</v>
      </c>
      <c r="AL407" s="26" t="s">
        <v>2606</v>
      </c>
      <c r="AM407" s="26" t="s">
        <v>957</v>
      </c>
      <c r="AN407" s="26" t="s">
        <v>958</v>
      </c>
      <c r="AO407" s="26" t="s">
        <v>1493</v>
      </c>
      <c r="AP407" s="26" t="s">
        <v>63</v>
      </c>
      <c r="AQ407" s="26" t="s">
        <v>88</v>
      </c>
      <c r="AR407" s="26" t="s">
        <v>107</v>
      </c>
      <c r="AS407" s="26" t="s">
        <v>89</v>
      </c>
      <c r="AT407" s="26" t="s">
        <v>67</v>
      </c>
      <c r="AU407" s="26" t="s">
        <v>90</v>
      </c>
      <c r="AV407" s="26" t="s">
        <v>91</v>
      </c>
      <c r="AW407" s="26" t="s">
        <v>1494</v>
      </c>
      <c r="AX407" s="26" t="s">
        <v>143</v>
      </c>
      <c r="AY407" s="26" t="s">
        <v>198</v>
      </c>
      <c r="AZ407" s="26" t="s">
        <v>663</v>
      </c>
      <c r="BA407" s="26" t="s">
        <v>2607</v>
      </c>
      <c r="BB407" s="26" t="s">
        <v>1495</v>
      </c>
      <c r="BC407" s="26" t="s">
        <v>74</v>
      </c>
      <c r="BD407" s="26" t="s">
        <v>200</v>
      </c>
    </row>
    <row r="408" spans="1:56" x14ac:dyDescent="0.25">
      <c r="A408" s="21">
        <v>106213</v>
      </c>
      <c r="B408" s="21" t="s">
        <v>2608</v>
      </c>
      <c r="C408" s="22" t="s">
        <v>76</v>
      </c>
      <c r="D408" s="20"/>
      <c r="E408" s="20">
        <v>3</v>
      </c>
      <c r="F408" s="20" t="s">
        <v>2609</v>
      </c>
      <c r="G408" s="20"/>
      <c r="H408" s="23"/>
      <c r="I408" s="20" t="s">
        <v>50</v>
      </c>
      <c r="J408" s="20" t="s">
        <v>51</v>
      </c>
      <c r="K408" s="20" t="s">
        <v>51</v>
      </c>
      <c r="L408" s="20"/>
      <c r="M408" s="23" t="s">
        <v>52</v>
      </c>
      <c r="N408" s="20" t="s">
        <v>51</v>
      </c>
      <c r="O408" s="20" t="s">
        <v>51</v>
      </c>
      <c r="P408" s="20">
        <v>1</v>
      </c>
      <c r="Q408" s="20">
        <v>1</v>
      </c>
      <c r="R408" s="20">
        <v>1</v>
      </c>
      <c r="S408" s="20">
        <v>1</v>
      </c>
      <c r="T408" s="20">
        <v>1</v>
      </c>
      <c r="U408" s="20">
        <v>0</v>
      </c>
      <c r="V408" s="26">
        <v>0</v>
      </c>
      <c r="W408" s="26">
        <v>0</v>
      </c>
      <c r="X408" s="26">
        <v>0</v>
      </c>
      <c r="Y408" s="26">
        <v>0</v>
      </c>
      <c r="Z408" s="26">
        <v>0</v>
      </c>
      <c r="AA408" s="26">
        <v>0</v>
      </c>
      <c r="AB408" s="26">
        <v>5</v>
      </c>
      <c r="AC408" s="26" t="s">
        <v>504</v>
      </c>
      <c r="AD408" s="26" t="s">
        <v>2610</v>
      </c>
      <c r="AE408" s="26"/>
      <c r="AF408" s="26" t="s">
        <v>2611</v>
      </c>
      <c r="AG408" s="26" t="s">
        <v>4771</v>
      </c>
      <c r="AH408" s="26" t="s">
        <v>173</v>
      </c>
      <c r="AI408" s="26" t="s">
        <v>134</v>
      </c>
      <c r="AJ408" s="26" t="s">
        <v>135</v>
      </c>
      <c r="AK408" s="26">
        <v>1</v>
      </c>
      <c r="AL408" s="26">
        <v>0</v>
      </c>
      <c r="AM408" s="26" t="s">
        <v>2051</v>
      </c>
      <c r="AN408" s="26" t="s">
        <v>2052</v>
      </c>
      <c r="AO408" s="26" t="s">
        <v>1800</v>
      </c>
      <c r="AP408" s="26" t="s">
        <v>63</v>
      </c>
      <c r="AQ408" s="26" t="s">
        <v>88</v>
      </c>
      <c r="AR408" s="26" t="s">
        <v>65</v>
      </c>
      <c r="AS408" s="26" t="s">
        <v>157</v>
      </c>
      <c r="AT408" s="26" t="s">
        <v>67</v>
      </c>
      <c r="AU408" s="26" t="s">
        <v>140</v>
      </c>
      <c r="AV408" s="26" t="s">
        <v>246</v>
      </c>
      <c r="AW408" s="26" t="s">
        <v>142</v>
      </c>
      <c r="AX408" s="26" t="s">
        <v>332</v>
      </c>
      <c r="AY408" s="26" t="s">
        <v>144</v>
      </c>
      <c r="AZ408" s="26"/>
      <c r="BA408" s="26"/>
      <c r="BB408" s="26" t="s">
        <v>583</v>
      </c>
      <c r="BC408" s="26" t="s">
        <v>74</v>
      </c>
      <c r="BD408" s="26"/>
    </row>
    <row r="409" spans="1:56" x14ac:dyDescent="0.25">
      <c r="A409" s="21">
        <v>106234</v>
      </c>
      <c r="B409" s="21" t="s">
        <v>2612</v>
      </c>
      <c r="C409" s="22" t="s">
        <v>76</v>
      </c>
      <c r="D409" s="20"/>
      <c r="E409" s="20">
        <v>1</v>
      </c>
      <c r="F409" s="20" t="s">
        <v>2612</v>
      </c>
      <c r="G409" s="20"/>
      <c r="H409" s="23"/>
      <c r="I409" s="20" t="s">
        <v>50</v>
      </c>
      <c r="J409" s="20" t="s">
        <v>51</v>
      </c>
      <c r="K409" s="20" t="s">
        <v>51</v>
      </c>
      <c r="L409" s="20" t="s">
        <v>1566</v>
      </c>
      <c r="M409" s="23" t="s">
        <v>52</v>
      </c>
      <c r="N409" s="20" t="s">
        <v>51</v>
      </c>
      <c r="O409" s="20" t="s">
        <v>51</v>
      </c>
      <c r="P409" s="20">
        <v>1</v>
      </c>
      <c r="Q409" s="20">
        <v>1</v>
      </c>
      <c r="R409" s="20">
        <v>1</v>
      </c>
      <c r="S409" s="20">
        <v>1</v>
      </c>
      <c r="T409" s="20">
        <v>0</v>
      </c>
      <c r="U409" s="20">
        <v>0</v>
      </c>
      <c r="V409" s="26">
        <v>0</v>
      </c>
      <c r="W409" s="26">
        <v>0</v>
      </c>
      <c r="X409" s="26" t="s">
        <v>4694</v>
      </c>
      <c r="Y409" s="26" t="s">
        <v>4695</v>
      </c>
      <c r="Z409" s="26">
        <v>0</v>
      </c>
      <c r="AA409" s="26">
        <v>3</v>
      </c>
      <c r="AB409" s="26">
        <v>4</v>
      </c>
      <c r="AC409" s="26" t="s">
        <v>504</v>
      </c>
      <c r="AD409" s="26" t="s">
        <v>2613</v>
      </c>
      <c r="AE409" s="26" t="s">
        <v>2614</v>
      </c>
      <c r="AF409" s="26" t="s">
        <v>2615</v>
      </c>
      <c r="AG409" s="26" t="s">
        <v>2616</v>
      </c>
      <c r="AH409" s="26" t="s">
        <v>396</v>
      </c>
      <c r="AI409" s="26" t="s">
        <v>134</v>
      </c>
      <c r="AJ409" s="26" t="s">
        <v>59</v>
      </c>
      <c r="AK409" s="26">
        <v>1</v>
      </c>
      <c r="AL409" s="26">
        <v>0</v>
      </c>
      <c r="AM409" s="26"/>
      <c r="AN409" s="26"/>
      <c r="AO409" s="26" t="s">
        <v>1563</v>
      </c>
      <c r="AP409" s="26" t="s">
        <v>63</v>
      </c>
      <c r="AQ409" s="26" t="s">
        <v>117</v>
      </c>
      <c r="AR409" s="26" t="s">
        <v>107</v>
      </c>
      <c r="AS409" s="26" t="s">
        <v>89</v>
      </c>
      <c r="AT409" s="26" t="s">
        <v>67</v>
      </c>
      <c r="AU409" s="26" t="s">
        <v>90</v>
      </c>
      <c r="AV409" s="26" t="s">
        <v>176</v>
      </c>
      <c r="AW409" s="26" t="s">
        <v>142</v>
      </c>
      <c r="AX409" s="26" t="s">
        <v>143</v>
      </c>
      <c r="AY409" s="26" t="s">
        <v>825</v>
      </c>
      <c r="AZ409" s="26"/>
      <c r="BA409" s="26"/>
      <c r="BB409" s="26" t="s">
        <v>199</v>
      </c>
      <c r="BC409" s="26" t="s">
        <v>74</v>
      </c>
      <c r="BD409" s="26"/>
    </row>
    <row r="410" spans="1:56" x14ac:dyDescent="0.25">
      <c r="A410" s="21">
        <v>106288</v>
      </c>
      <c r="B410" s="21" t="s">
        <v>2617</v>
      </c>
      <c r="C410" s="22"/>
      <c r="D410" s="20"/>
      <c r="E410" s="20">
        <v>2</v>
      </c>
      <c r="F410" s="20" t="s">
        <v>2618</v>
      </c>
      <c r="G410" s="20"/>
      <c r="H410" s="23"/>
      <c r="I410" s="20" t="s">
        <v>50</v>
      </c>
      <c r="J410" s="20" t="s">
        <v>51</v>
      </c>
      <c r="K410" s="20" t="s">
        <v>51</v>
      </c>
      <c r="L410" s="20"/>
      <c r="M410" s="23" t="s">
        <v>52</v>
      </c>
      <c r="N410" s="20" t="s">
        <v>51</v>
      </c>
      <c r="O410" s="20" t="s">
        <v>51</v>
      </c>
      <c r="P410" s="20">
        <v>1</v>
      </c>
      <c r="Q410" s="20">
        <v>0</v>
      </c>
      <c r="R410" s="20">
        <v>1</v>
      </c>
      <c r="S410" s="20">
        <v>1</v>
      </c>
      <c r="T410" s="20">
        <v>0</v>
      </c>
      <c r="U410" s="20">
        <v>1</v>
      </c>
      <c r="V410" s="26">
        <v>0</v>
      </c>
      <c r="W410" s="26">
        <v>0</v>
      </c>
      <c r="X410" s="26">
        <v>0</v>
      </c>
      <c r="Y410" s="26">
        <v>0</v>
      </c>
      <c r="Z410" s="26">
        <v>0</v>
      </c>
      <c r="AA410" s="26">
        <v>0</v>
      </c>
      <c r="AB410" s="26">
        <v>4</v>
      </c>
      <c r="AC410" s="26" t="s">
        <v>2619</v>
      </c>
      <c r="AD410" s="26" t="s">
        <v>2620</v>
      </c>
      <c r="AE410" s="26" t="s">
        <v>2621</v>
      </c>
      <c r="AF410" s="26" t="s">
        <v>2622</v>
      </c>
      <c r="AG410" s="26" t="s">
        <v>51</v>
      </c>
      <c r="AH410" s="26" t="s">
        <v>612</v>
      </c>
      <c r="AI410" s="26" t="s">
        <v>207</v>
      </c>
      <c r="AJ410" s="26" t="s">
        <v>135</v>
      </c>
      <c r="AK410" s="26"/>
      <c r="AL410" s="26"/>
      <c r="AM410" s="26" t="s">
        <v>386</v>
      </c>
      <c r="AN410" s="26" t="s">
        <v>387</v>
      </c>
      <c r="AO410" s="26" t="s">
        <v>2623</v>
      </c>
      <c r="AP410" s="26" t="s">
        <v>63</v>
      </c>
      <c r="AQ410" s="26" t="s">
        <v>117</v>
      </c>
      <c r="AR410" s="26" t="s">
        <v>156</v>
      </c>
      <c r="AS410" s="26" t="s">
        <v>89</v>
      </c>
      <c r="AT410" s="26" t="s">
        <v>139</v>
      </c>
      <c r="AU410" s="26" t="s">
        <v>140</v>
      </c>
      <c r="AV410" s="26" t="s">
        <v>401</v>
      </c>
      <c r="AW410" s="26" t="s">
        <v>142</v>
      </c>
      <c r="AX410" s="26" t="s">
        <v>93</v>
      </c>
      <c r="AY410" s="26" t="s">
        <v>273</v>
      </c>
      <c r="AZ410" s="26"/>
      <c r="BA410" s="26"/>
      <c r="BB410" s="26" t="s">
        <v>315</v>
      </c>
      <c r="BC410" s="26" t="s">
        <v>325</v>
      </c>
      <c r="BD410" s="26"/>
    </row>
    <row r="411" spans="1:56" x14ac:dyDescent="0.25">
      <c r="A411" s="21">
        <v>137388</v>
      </c>
      <c r="B411" s="21" t="s">
        <v>2624</v>
      </c>
      <c r="C411" s="22"/>
      <c r="D411" s="20"/>
      <c r="E411" s="20">
        <v>1</v>
      </c>
      <c r="F411" s="20" t="s">
        <v>2624</v>
      </c>
      <c r="G411" s="20"/>
      <c r="H411" s="23"/>
      <c r="I411" s="20" t="s">
        <v>50</v>
      </c>
      <c r="J411" s="20" t="s">
        <v>165</v>
      </c>
      <c r="K411" s="20" t="s">
        <v>51</v>
      </c>
      <c r="L411" s="20" t="s">
        <v>166</v>
      </c>
      <c r="M411" s="23" t="s">
        <v>52</v>
      </c>
      <c r="N411" s="20" t="s">
        <v>51</v>
      </c>
      <c r="O411" s="20" t="s">
        <v>51</v>
      </c>
      <c r="P411" s="20">
        <v>1</v>
      </c>
      <c r="Q411" s="20">
        <v>0</v>
      </c>
      <c r="R411" s="20">
        <v>1</v>
      </c>
      <c r="S411" s="20">
        <v>0</v>
      </c>
      <c r="T411" s="20">
        <v>1</v>
      </c>
      <c r="U411" s="20">
        <v>0</v>
      </c>
      <c r="V411" s="26">
        <v>0</v>
      </c>
      <c r="W411" s="26">
        <v>0</v>
      </c>
      <c r="X411" s="26">
        <v>0</v>
      </c>
      <c r="Y411" s="26">
        <v>0</v>
      </c>
      <c r="Z411" s="26">
        <v>0</v>
      </c>
      <c r="AA411" s="26">
        <v>0</v>
      </c>
      <c r="AB411" s="26">
        <v>3</v>
      </c>
      <c r="AC411" s="26" t="s">
        <v>592</v>
      </c>
      <c r="AD411" s="26" t="s">
        <v>2625</v>
      </c>
      <c r="AE411" s="26"/>
      <c r="AF411" s="26" t="s">
        <v>2626</v>
      </c>
      <c r="AG411" s="26" t="s">
        <v>4771</v>
      </c>
      <c r="AH411" s="26"/>
      <c r="AI411" s="26" t="s">
        <v>134</v>
      </c>
      <c r="AJ411" s="26" t="s">
        <v>186</v>
      </c>
      <c r="AK411" s="26"/>
      <c r="AL411" s="26"/>
      <c r="AM411" s="26" t="s">
        <v>486</v>
      </c>
      <c r="AN411" s="26" t="s">
        <v>487</v>
      </c>
      <c r="AO411" s="26" t="s">
        <v>2098</v>
      </c>
      <c r="AP411" s="26" t="s">
        <v>63</v>
      </c>
      <c r="AQ411" s="26" t="s">
        <v>498</v>
      </c>
      <c r="AR411" s="26" t="s">
        <v>65</v>
      </c>
      <c r="AS411" s="26" t="s">
        <v>379</v>
      </c>
      <c r="AT411" s="26" t="s">
        <v>139</v>
      </c>
      <c r="AU411" s="26" t="s">
        <v>90</v>
      </c>
      <c r="AV411" s="26" t="s">
        <v>401</v>
      </c>
      <c r="AW411" s="26" t="s">
        <v>142</v>
      </c>
      <c r="AX411" s="26" t="s">
        <v>574</v>
      </c>
      <c r="AY411" s="26" t="s">
        <v>198</v>
      </c>
      <c r="AZ411" s="26"/>
      <c r="BA411" s="26"/>
      <c r="BB411" s="26" t="s">
        <v>390</v>
      </c>
      <c r="BC411" s="26" t="s">
        <v>325</v>
      </c>
      <c r="BD411" s="26"/>
    </row>
    <row r="412" spans="1:56" x14ac:dyDescent="0.25">
      <c r="A412" s="21">
        <v>106499</v>
      </c>
      <c r="B412" s="21" t="s">
        <v>2627</v>
      </c>
      <c r="C412" s="22"/>
      <c r="D412" s="20"/>
      <c r="E412" s="20">
        <v>1</v>
      </c>
      <c r="F412" s="20" t="s">
        <v>2627</v>
      </c>
      <c r="G412" s="20"/>
      <c r="H412" s="23"/>
      <c r="I412" s="20" t="s">
        <v>50</v>
      </c>
      <c r="J412" s="20" t="s">
        <v>51</v>
      </c>
      <c r="K412" s="20" t="s">
        <v>51</v>
      </c>
      <c r="L412" s="20"/>
      <c r="M412" s="23" t="s">
        <v>52</v>
      </c>
      <c r="N412" s="20" t="s">
        <v>51</v>
      </c>
      <c r="O412" s="20" t="s">
        <v>51</v>
      </c>
      <c r="P412" s="20">
        <v>1</v>
      </c>
      <c r="Q412" s="20">
        <v>1</v>
      </c>
      <c r="R412" s="20">
        <v>1</v>
      </c>
      <c r="S412" s="20">
        <v>1</v>
      </c>
      <c r="T412" s="20">
        <v>1</v>
      </c>
      <c r="U412" s="20">
        <v>1</v>
      </c>
      <c r="V412" s="26">
        <v>0</v>
      </c>
      <c r="W412" s="26">
        <v>0</v>
      </c>
      <c r="X412" s="26">
        <v>0</v>
      </c>
      <c r="Y412" s="26">
        <v>0</v>
      </c>
      <c r="Z412" s="26">
        <v>0</v>
      </c>
      <c r="AA412" s="26">
        <v>0</v>
      </c>
      <c r="AB412" s="26">
        <v>6</v>
      </c>
      <c r="AC412" s="26" t="s">
        <v>278</v>
      </c>
      <c r="AD412" s="26" t="s">
        <v>2628</v>
      </c>
      <c r="AE412" s="26" t="s">
        <v>2629</v>
      </c>
      <c r="AF412" s="26" t="s">
        <v>2630</v>
      </c>
      <c r="AG412" s="26" t="s">
        <v>580</v>
      </c>
      <c r="AH412" s="26" t="s">
        <v>463</v>
      </c>
      <c r="AI412" s="26" t="s">
        <v>58</v>
      </c>
      <c r="AJ412" s="26" t="s">
        <v>83</v>
      </c>
      <c r="AK412" s="26"/>
      <c r="AL412" s="26"/>
      <c r="AM412" s="26" t="s">
        <v>136</v>
      </c>
      <c r="AN412" s="26" t="s">
        <v>137</v>
      </c>
      <c r="AO412" s="26" t="s">
        <v>350</v>
      </c>
      <c r="AP412" s="26" t="s">
        <v>63</v>
      </c>
      <c r="AQ412" s="26" t="s">
        <v>117</v>
      </c>
      <c r="AR412" s="26" t="s">
        <v>65</v>
      </c>
      <c r="AS412" s="26" t="s">
        <v>379</v>
      </c>
      <c r="AT412" s="26" t="s">
        <v>67</v>
      </c>
      <c r="AU412" s="26" t="s">
        <v>68</v>
      </c>
      <c r="AV412" s="26" t="s">
        <v>389</v>
      </c>
      <c r="AW412" s="26" t="s">
        <v>142</v>
      </c>
      <c r="AX412" s="26" t="s">
        <v>222</v>
      </c>
      <c r="AY412" s="26" t="s">
        <v>187</v>
      </c>
      <c r="AZ412" s="26" t="s">
        <v>456</v>
      </c>
      <c r="BA412" s="26" t="s">
        <v>582</v>
      </c>
      <c r="BB412" s="26" t="s">
        <v>476</v>
      </c>
      <c r="BC412" s="26" t="s">
        <v>598</v>
      </c>
      <c r="BD412" s="26"/>
    </row>
    <row r="413" spans="1:56" x14ac:dyDescent="0.25">
      <c r="A413" s="21">
        <v>106546</v>
      </c>
      <c r="B413" s="21" t="s">
        <v>2631</v>
      </c>
      <c r="C413" s="22"/>
      <c r="D413" s="20"/>
      <c r="E413" s="20">
        <v>2</v>
      </c>
      <c r="F413" s="20" t="s">
        <v>2632</v>
      </c>
      <c r="G413" s="20"/>
      <c r="H413" s="23"/>
      <c r="I413" s="20" t="s">
        <v>50</v>
      </c>
      <c r="J413" s="20" t="s">
        <v>51</v>
      </c>
      <c r="K413" s="20" t="s">
        <v>51</v>
      </c>
      <c r="L413" s="20"/>
      <c r="M413" s="23" t="s">
        <v>52</v>
      </c>
      <c r="N413" s="20" t="s">
        <v>51</v>
      </c>
      <c r="O413" s="20" t="s">
        <v>51</v>
      </c>
      <c r="P413" s="20">
        <v>0</v>
      </c>
      <c r="Q413" s="20">
        <v>0</v>
      </c>
      <c r="R413" s="20">
        <v>1</v>
      </c>
      <c r="S413" s="20">
        <v>0</v>
      </c>
      <c r="T413" s="20">
        <v>0</v>
      </c>
      <c r="U413" s="20">
        <v>0</v>
      </c>
      <c r="V413" s="26">
        <v>0</v>
      </c>
      <c r="W413" s="26">
        <v>0</v>
      </c>
      <c r="X413" s="26">
        <v>0</v>
      </c>
      <c r="Y413" s="26">
        <v>0</v>
      </c>
      <c r="Z413" s="26">
        <v>0</v>
      </c>
      <c r="AA413" s="26">
        <v>0</v>
      </c>
      <c r="AB413" s="26">
        <v>1</v>
      </c>
      <c r="AC413" s="26" t="s">
        <v>569</v>
      </c>
      <c r="AD413" s="26" t="s">
        <v>2633</v>
      </c>
      <c r="AE413" s="26" t="s">
        <v>2634</v>
      </c>
      <c r="AF413" s="26" t="s">
        <v>2635</v>
      </c>
      <c r="AG413" s="26" t="s">
        <v>2636</v>
      </c>
      <c r="AH413" s="26" t="s">
        <v>396</v>
      </c>
      <c r="AI413" s="26" t="s">
        <v>207</v>
      </c>
      <c r="AJ413" s="26" t="s">
        <v>135</v>
      </c>
      <c r="AK413" s="26">
        <v>1</v>
      </c>
      <c r="AL413" s="26">
        <v>0</v>
      </c>
      <c r="AM413" s="26"/>
      <c r="AN413" s="26"/>
      <c r="AO413" s="26" t="s">
        <v>519</v>
      </c>
      <c r="AP413" s="26" t="s">
        <v>197</v>
      </c>
      <c r="AQ413" s="26" t="s">
        <v>88</v>
      </c>
      <c r="AR413" s="26" t="s">
        <v>65</v>
      </c>
      <c r="AS413" s="26" t="s">
        <v>89</v>
      </c>
      <c r="AT413" s="26" t="s">
        <v>67</v>
      </c>
      <c r="AU413" s="26" t="s">
        <v>68</v>
      </c>
      <c r="AV413" s="26" t="s">
        <v>415</v>
      </c>
      <c r="AW413" s="26" t="s">
        <v>142</v>
      </c>
      <c r="AX413" s="26" t="s">
        <v>314</v>
      </c>
      <c r="AY413" s="26" t="s">
        <v>198</v>
      </c>
      <c r="AZ413" s="26"/>
      <c r="BA413" s="26"/>
      <c r="BB413" s="26" t="s">
        <v>235</v>
      </c>
      <c r="BC413" s="26" t="s">
        <v>74</v>
      </c>
      <c r="BD413" s="26"/>
    </row>
    <row r="414" spans="1:56" x14ac:dyDescent="0.25">
      <c r="A414" s="21">
        <v>106565</v>
      </c>
      <c r="B414" s="21" t="s">
        <v>2637</v>
      </c>
      <c r="C414" s="22"/>
      <c r="D414" s="20"/>
      <c r="E414" s="20">
        <v>1</v>
      </c>
      <c r="F414" s="20" t="s">
        <v>2637</v>
      </c>
      <c r="G414" s="20"/>
      <c r="H414" s="23"/>
      <c r="I414" s="20" t="s">
        <v>50</v>
      </c>
      <c r="J414" s="20" t="s">
        <v>1010</v>
      </c>
      <c r="K414" s="20" t="s">
        <v>51</v>
      </c>
      <c r="L414" s="20" t="s">
        <v>4909</v>
      </c>
      <c r="M414" s="23" t="s">
        <v>52</v>
      </c>
      <c r="N414" s="20" t="s">
        <v>51</v>
      </c>
      <c r="O414" s="20" t="s">
        <v>51</v>
      </c>
      <c r="P414" s="20">
        <v>1</v>
      </c>
      <c r="Q414" s="20">
        <v>0</v>
      </c>
      <c r="R414" s="20">
        <v>0</v>
      </c>
      <c r="S414" s="20">
        <v>0</v>
      </c>
      <c r="T414" s="20">
        <v>0</v>
      </c>
      <c r="U414" s="20">
        <v>1</v>
      </c>
      <c r="V414" s="26">
        <v>0</v>
      </c>
      <c r="W414" s="26" t="s">
        <v>4693</v>
      </c>
      <c r="X414" s="26">
        <v>0</v>
      </c>
      <c r="Y414" s="26" t="s">
        <v>4695</v>
      </c>
      <c r="Z414" s="26">
        <v>0</v>
      </c>
      <c r="AA414" s="26">
        <v>4</v>
      </c>
      <c r="AB414" s="26">
        <v>2</v>
      </c>
      <c r="AC414" s="26" t="s">
        <v>1725</v>
      </c>
      <c r="AD414" s="26" t="s">
        <v>2638</v>
      </c>
      <c r="AE414" s="26" t="s">
        <v>2639</v>
      </c>
      <c r="AF414" s="26" t="s">
        <v>2640</v>
      </c>
      <c r="AG414" s="26" t="s">
        <v>4771</v>
      </c>
      <c r="AH414" s="26" t="s">
        <v>2290</v>
      </c>
      <c r="AI414" s="26" t="s">
        <v>134</v>
      </c>
      <c r="AJ414" s="26" t="s">
        <v>135</v>
      </c>
      <c r="AK414" s="26"/>
      <c r="AL414" s="26"/>
      <c r="AM414" s="26" t="s">
        <v>398</v>
      </c>
      <c r="AN414" s="26" t="s">
        <v>399</v>
      </c>
      <c r="AO414" s="26" t="s">
        <v>2641</v>
      </c>
      <c r="AP414" s="26" t="s">
        <v>63</v>
      </c>
      <c r="AQ414" s="26" t="s">
        <v>498</v>
      </c>
      <c r="AR414" s="26" t="s">
        <v>65</v>
      </c>
      <c r="AS414" s="26" t="s">
        <v>379</v>
      </c>
      <c r="AT414" s="26" t="s">
        <v>67</v>
      </c>
      <c r="AU414" s="26" t="s">
        <v>90</v>
      </c>
      <c r="AV414" s="26" t="s">
        <v>69</v>
      </c>
      <c r="AW414" s="26" t="s">
        <v>1494</v>
      </c>
      <c r="AX414" s="26" t="s">
        <v>108</v>
      </c>
      <c r="AY414" s="26" t="s">
        <v>198</v>
      </c>
      <c r="AZ414" s="26"/>
      <c r="BA414" s="26"/>
      <c r="BB414" s="26" t="s">
        <v>1407</v>
      </c>
      <c r="BC414" s="26" t="s">
        <v>74</v>
      </c>
      <c r="BD414" s="26" t="s">
        <v>547</v>
      </c>
    </row>
    <row r="415" spans="1:56" x14ac:dyDescent="0.25">
      <c r="A415" s="21">
        <v>106574</v>
      </c>
      <c r="B415" s="21" t="s">
        <v>2642</v>
      </c>
      <c r="C415" s="22"/>
      <c r="D415" s="20"/>
      <c r="E415" s="20">
        <v>1</v>
      </c>
      <c r="F415" s="20" t="s">
        <v>2642</v>
      </c>
      <c r="G415" s="20"/>
      <c r="H415" s="23"/>
      <c r="I415" s="20" t="s">
        <v>50</v>
      </c>
      <c r="J415" s="20" t="s">
        <v>190</v>
      </c>
      <c r="K415" s="20" t="s">
        <v>51</v>
      </c>
      <c r="L415" s="20" t="s">
        <v>4910</v>
      </c>
      <c r="M415" s="23" t="s">
        <v>52</v>
      </c>
      <c r="N415" s="20" t="s">
        <v>51</v>
      </c>
      <c r="O415" s="20" t="s">
        <v>51</v>
      </c>
      <c r="P415" s="20">
        <v>0</v>
      </c>
      <c r="Q415" s="20">
        <v>0</v>
      </c>
      <c r="R415" s="20">
        <v>0</v>
      </c>
      <c r="S415" s="20">
        <v>1</v>
      </c>
      <c r="T415" s="20">
        <v>0</v>
      </c>
      <c r="U415" s="20">
        <v>0</v>
      </c>
      <c r="V415" s="26">
        <v>0</v>
      </c>
      <c r="W415" s="26" t="s">
        <v>4693</v>
      </c>
      <c r="X415" s="26">
        <v>0</v>
      </c>
      <c r="Y415" s="26">
        <v>0</v>
      </c>
      <c r="Z415" s="26">
        <v>0</v>
      </c>
      <c r="AA415" s="26">
        <v>2</v>
      </c>
      <c r="AB415" s="26">
        <v>1</v>
      </c>
      <c r="AC415" s="26" t="s">
        <v>1725</v>
      </c>
      <c r="AD415" s="26" t="s">
        <v>2643</v>
      </c>
      <c r="AE415" s="26" t="s">
        <v>2644</v>
      </c>
      <c r="AF415" s="26" t="s">
        <v>2645</v>
      </c>
      <c r="AG415" s="26" t="s">
        <v>2646</v>
      </c>
      <c r="AH415" s="26" t="s">
        <v>2290</v>
      </c>
      <c r="AI415" s="26" t="s">
        <v>134</v>
      </c>
      <c r="AJ415" s="26" t="s">
        <v>135</v>
      </c>
      <c r="AK415" s="26"/>
      <c r="AL415" s="26"/>
      <c r="AM415" s="26"/>
      <c r="AN415" s="26"/>
      <c r="AO415" s="26" t="s">
        <v>2647</v>
      </c>
      <c r="AP415" s="26" t="s">
        <v>175</v>
      </c>
      <c r="AQ415" s="26" t="s">
        <v>64</v>
      </c>
      <c r="AR415" s="26" t="s">
        <v>65</v>
      </c>
      <c r="AS415" s="26" t="s">
        <v>66</v>
      </c>
      <c r="AT415" s="26" t="s">
        <v>139</v>
      </c>
      <c r="AU415" s="26" t="s">
        <v>90</v>
      </c>
      <c r="AV415" s="26" t="s">
        <v>91</v>
      </c>
      <c r="AW415" s="26" t="s">
        <v>1494</v>
      </c>
      <c r="AX415" s="26" t="s">
        <v>2147</v>
      </c>
      <c r="AY415" s="26" t="s">
        <v>198</v>
      </c>
      <c r="AZ415" s="26"/>
      <c r="BA415" s="26"/>
      <c r="BB415" s="26" t="s">
        <v>967</v>
      </c>
      <c r="BC415" s="26" t="s">
        <v>74</v>
      </c>
      <c r="BD415" s="26" t="s">
        <v>2194</v>
      </c>
    </row>
    <row r="416" spans="1:56" x14ac:dyDescent="0.25">
      <c r="A416" s="21">
        <v>106581</v>
      </c>
      <c r="B416" s="21" t="s">
        <v>2648</v>
      </c>
      <c r="C416" s="22" t="s">
        <v>76</v>
      </c>
      <c r="D416" s="20"/>
      <c r="E416" s="20">
        <v>2</v>
      </c>
      <c r="F416" s="20" t="s">
        <v>2649</v>
      </c>
      <c r="G416" s="20"/>
      <c r="H416" s="23"/>
      <c r="I416" s="20" t="s">
        <v>50</v>
      </c>
      <c r="J416" s="20" t="s">
        <v>51</v>
      </c>
      <c r="K416" s="20" t="s">
        <v>51</v>
      </c>
      <c r="L416" s="20"/>
      <c r="M416" s="23" t="s">
        <v>52</v>
      </c>
      <c r="N416" s="20" t="s">
        <v>51</v>
      </c>
      <c r="O416" s="20" t="s">
        <v>51</v>
      </c>
      <c r="P416" s="20">
        <v>1</v>
      </c>
      <c r="Q416" s="20">
        <v>1</v>
      </c>
      <c r="R416" s="20">
        <v>1</v>
      </c>
      <c r="S416" s="20">
        <v>1</v>
      </c>
      <c r="T416" s="20">
        <v>1</v>
      </c>
      <c r="U416" s="20">
        <v>0</v>
      </c>
      <c r="V416" s="26" t="s">
        <v>5070</v>
      </c>
      <c r="W416" s="26" t="s">
        <v>4693</v>
      </c>
      <c r="X416" s="26">
        <v>0</v>
      </c>
      <c r="Y416" s="26" t="s">
        <v>4694</v>
      </c>
      <c r="Z416" s="26">
        <v>0</v>
      </c>
      <c r="AA416" s="26">
        <v>4</v>
      </c>
      <c r="AB416" s="26">
        <v>5</v>
      </c>
      <c r="AC416" s="26" t="s">
        <v>1725</v>
      </c>
      <c r="AD416" s="26" t="s">
        <v>2650</v>
      </c>
      <c r="AE416" s="26" t="s">
        <v>2651</v>
      </c>
      <c r="AF416" s="26" t="s">
        <v>2652</v>
      </c>
      <c r="AG416" s="26" t="s">
        <v>4792</v>
      </c>
      <c r="AH416" s="26" t="s">
        <v>2290</v>
      </c>
      <c r="AI416" s="26" t="s">
        <v>207</v>
      </c>
      <c r="AJ416" s="26" t="s">
        <v>135</v>
      </c>
      <c r="AK416" s="26">
        <v>3</v>
      </c>
      <c r="AL416" s="26" t="s">
        <v>2653</v>
      </c>
      <c r="AM416" s="26" t="s">
        <v>2190</v>
      </c>
      <c r="AN416" s="26" t="s">
        <v>2191</v>
      </c>
      <c r="AO416" s="26" t="s">
        <v>1420</v>
      </c>
      <c r="AP416" s="26" t="s">
        <v>175</v>
      </c>
      <c r="AQ416" s="26" t="s">
        <v>117</v>
      </c>
      <c r="AR416" s="26" t="s">
        <v>65</v>
      </c>
      <c r="AS416" s="26" t="s">
        <v>157</v>
      </c>
      <c r="AT416" s="26" t="s">
        <v>139</v>
      </c>
      <c r="AU416" s="26" t="s">
        <v>90</v>
      </c>
      <c r="AV416" s="26" t="s">
        <v>1421</v>
      </c>
      <c r="AW416" s="26" t="s">
        <v>92</v>
      </c>
      <c r="AX416" s="26" t="s">
        <v>314</v>
      </c>
      <c r="AY416" s="26" t="s">
        <v>144</v>
      </c>
      <c r="AZ416" s="26"/>
      <c r="BA416" s="26"/>
      <c r="BB416" s="26" t="s">
        <v>2654</v>
      </c>
      <c r="BC416" s="26" t="s">
        <v>74</v>
      </c>
      <c r="BD416" s="26" t="s">
        <v>2194</v>
      </c>
    </row>
    <row r="417" spans="1:56" x14ac:dyDescent="0.25">
      <c r="A417" s="21">
        <v>106595</v>
      </c>
      <c r="B417" s="21" t="s">
        <v>2655</v>
      </c>
      <c r="C417" s="22" t="s">
        <v>76</v>
      </c>
      <c r="D417" s="20"/>
      <c r="E417" s="20">
        <v>1</v>
      </c>
      <c r="F417" s="20" t="s">
        <v>2655</v>
      </c>
      <c r="G417" s="20"/>
      <c r="H417" s="23"/>
      <c r="I417" s="20" t="s">
        <v>50</v>
      </c>
      <c r="J417" s="20" t="s">
        <v>51</v>
      </c>
      <c r="K417" s="20" t="s">
        <v>51</v>
      </c>
      <c r="L417" s="20" t="s">
        <v>4890</v>
      </c>
      <c r="M417" s="23" t="s">
        <v>52</v>
      </c>
      <c r="N417" s="20" t="s">
        <v>51</v>
      </c>
      <c r="O417" s="20" t="s">
        <v>51</v>
      </c>
      <c r="P417" s="20">
        <v>1</v>
      </c>
      <c r="Q417" s="20">
        <v>0</v>
      </c>
      <c r="R417" s="20">
        <v>1</v>
      </c>
      <c r="S417" s="20">
        <v>1</v>
      </c>
      <c r="T417" s="20">
        <v>0</v>
      </c>
      <c r="U417" s="20">
        <v>1</v>
      </c>
      <c r="V417" s="26">
        <v>0</v>
      </c>
      <c r="W417" s="26" t="s">
        <v>4692</v>
      </c>
      <c r="X417" s="26">
        <v>0</v>
      </c>
      <c r="Y417" s="26" t="s">
        <v>4694</v>
      </c>
      <c r="Z417" s="26" t="s">
        <v>4690</v>
      </c>
      <c r="AA417" s="26">
        <v>3</v>
      </c>
      <c r="AB417" s="26">
        <v>4</v>
      </c>
      <c r="AC417" s="26" t="s">
        <v>1725</v>
      </c>
      <c r="AD417" s="26" t="s">
        <v>2656</v>
      </c>
      <c r="AE417" s="26" t="s">
        <v>2657</v>
      </c>
      <c r="AF417" s="26" t="s">
        <v>2658</v>
      </c>
      <c r="AG417" s="26" t="s">
        <v>4792</v>
      </c>
      <c r="AH417" s="26" t="s">
        <v>2290</v>
      </c>
      <c r="AI417" s="26" t="s">
        <v>134</v>
      </c>
      <c r="AJ417" s="26" t="s">
        <v>135</v>
      </c>
      <c r="AK417" s="26">
        <v>3</v>
      </c>
      <c r="AL417" s="26" t="s">
        <v>2653</v>
      </c>
      <c r="AM417" s="26" t="s">
        <v>957</v>
      </c>
      <c r="AN417" s="26" t="s">
        <v>958</v>
      </c>
      <c r="AO417" s="26" t="s">
        <v>2659</v>
      </c>
      <c r="AP417" s="26" t="s">
        <v>175</v>
      </c>
      <c r="AQ417" s="26" t="s">
        <v>233</v>
      </c>
      <c r="AR417" s="26" t="s">
        <v>65</v>
      </c>
      <c r="AS417" s="26" t="s">
        <v>89</v>
      </c>
      <c r="AT417" s="26" t="s">
        <v>67</v>
      </c>
      <c r="AU417" s="26" t="s">
        <v>68</v>
      </c>
      <c r="AV417" s="26" t="s">
        <v>91</v>
      </c>
      <c r="AW417" s="26" t="s">
        <v>1494</v>
      </c>
      <c r="AX417" s="26" t="s">
        <v>160</v>
      </c>
      <c r="AY417" s="26" t="s">
        <v>620</v>
      </c>
      <c r="AZ417" s="26"/>
      <c r="BA417" s="26"/>
      <c r="BB417" s="26" t="s">
        <v>500</v>
      </c>
      <c r="BC417" s="26" t="s">
        <v>74</v>
      </c>
      <c r="BD417" s="26" t="s">
        <v>2660</v>
      </c>
    </row>
    <row r="418" spans="1:56" x14ac:dyDescent="0.25">
      <c r="A418" s="21">
        <v>106653</v>
      </c>
      <c r="B418" s="21" t="s">
        <v>2661</v>
      </c>
      <c r="C418" s="22" t="s">
        <v>76</v>
      </c>
      <c r="D418" s="20"/>
      <c r="E418" s="20">
        <v>4</v>
      </c>
      <c r="F418" s="20" t="s">
        <v>2662</v>
      </c>
      <c r="G418" s="20"/>
      <c r="H418" s="23"/>
      <c r="I418" s="20" t="s">
        <v>50</v>
      </c>
      <c r="J418" s="20" t="s">
        <v>51</v>
      </c>
      <c r="K418" s="20" t="s">
        <v>51</v>
      </c>
      <c r="L418" s="20"/>
      <c r="M418" s="23" t="s">
        <v>52</v>
      </c>
      <c r="N418" s="20" t="s">
        <v>51</v>
      </c>
      <c r="O418" s="20" t="s">
        <v>51</v>
      </c>
      <c r="P418" s="20">
        <v>1</v>
      </c>
      <c r="Q418" s="20">
        <v>1</v>
      </c>
      <c r="R418" s="20">
        <v>1</v>
      </c>
      <c r="S418" s="20">
        <v>1</v>
      </c>
      <c r="T418" s="20">
        <v>1</v>
      </c>
      <c r="U418" s="20">
        <v>1</v>
      </c>
      <c r="V418" s="26">
        <v>0</v>
      </c>
      <c r="W418" s="26">
        <v>0</v>
      </c>
      <c r="X418" s="26">
        <v>0</v>
      </c>
      <c r="Y418" s="26">
        <v>0</v>
      </c>
      <c r="Z418" s="26">
        <v>0</v>
      </c>
      <c r="AA418" s="26">
        <v>0</v>
      </c>
      <c r="AB418" s="26">
        <v>6</v>
      </c>
      <c r="AC418" s="26" t="s">
        <v>592</v>
      </c>
      <c r="AD418" s="26" t="s">
        <v>2663</v>
      </c>
      <c r="AE418" s="26" t="s">
        <v>2664</v>
      </c>
      <c r="AF418" s="26" t="s">
        <v>2665</v>
      </c>
      <c r="AG418" s="26" t="s">
        <v>4793</v>
      </c>
      <c r="AH418" s="26" t="s">
        <v>410</v>
      </c>
      <c r="AI418" s="26" t="s">
        <v>134</v>
      </c>
      <c r="AJ418" s="26" t="s">
        <v>59</v>
      </c>
      <c r="AK418" s="26">
        <v>3</v>
      </c>
      <c r="AL418" s="26" t="s">
        <v>2666</v>
      </c>
      <c r="AM418" s="26" t="s">
        <v>412</v>
      </c>
      <c r="AN418" s="26" t="s">
        <v>413</v>
      </c>
      <c r="AO418" s="26" t="s">
        <v>344</v>
      </c>
      <c r="AP418" s="26" t="s">
        <v>63</v>
      </c>
      <c r="AQ418" s="26" t="s">
        <v>117</v>
      </c>
      <c r="AR418" s="26" t="s">
        <v>107</v>
      </c>
      <c r="AS418" s="26" t="s">
        <v>89</v>
      </c>
      <c r="AT418" s="26" t="s">
        <v>286</v>
      </c>
      <c r="AU418" s="26" t="s">
        <v>90</v>
      </c>
      <c r="AV418" s="26" t="s">
        <v>176</v>
      </c>
      <c r="AW418" s="26" t="s">
        <v>142</v>
      </c>
      <c r="AX418" s="26" t="s">
        <v>93</v>
      </c>
      <c r="AY418" s="26" t="s">
        <v>177</v>
      </c>
      <c r="AZ418" s="26"/>
      <c r="BA418" s="26"/>
      <c r="BB418" s="26" t="s">
        <v>737</v>
      </c>
      <c r="BC418" s="26" t="s">
        <v>74</v>
      </c>
      <c r="BD418" s="26"/>
    </row>
    <row r="419" spans="1:56" x14ac:dyDescent="0.25">
      <c r="A419" s="21">
        <v>106698</v>
      </c>
      <c r="B419" s="21" t="s">
        <v>2674</v>
      </c>
      <c r="C419" s="22"/>
      <c r="D419" s="20"/>
      <c r="E419" s="20">
        <v>1</v>
      </c>
      <c r="F419" s="20" t="s">
        <v>2674</v>
      </c>
      <c r="G419" s="20"/>
      <c r="H419" s="23"/>
      <c r="I419" s="20" t="s">
        <v>50</v>
      </c>
      <c r="J419" s="20" t="s">
        <v>51</v>
      </c>
      <c r="K419" s="20" t="s">
        <v>51</v>
      </c>
      <c r="L419" s="20"/>
      <c r="M419" s="23" t="s">
        <v>52</v>
      </c>
      <c r="N419" s="20" t="s">
        <v>51</v>
      </c>
      <c r="O419" s="20" t="s">
        <v>51</v>
      </c>
      <c r="P419" s="20">
        <v>1</v>
      </c>
      <c r="Q419" s="20">
        <v>1</v>
      </c>
      <c r="R419" s="20">
        <v>1</v>
      </c>
      <c r="S419" s="20">
        <v>1</v>
      </c>
      <c r="T419" s="20">
        <v>1</v>
      </c>
      <c r="U419" s="20">
        <v>0</v>
      </c>
      <c r="V419" s="26">
        <v>0</v>
      </c>
      <c r="W419" s="26">
        <v>0</v>
      </c>
      <c r="X419" s="26" t="s">
        <v>4694</v>
      </c>
      <c r="Y419" s="26" t="s">
        <v>4694</v>
      </c>
      <c r="Z419" s="26">
        <v>0</v>
      </c>
      <c r="AA419" s="26">
        <v>2</v>
      </c>
      <c r="AB419" s="26">
        <v>5</v>
      </c>
      <c r="AC419" s="26" t="s">
        <v>592</v>
      </c>
      <c r="AD419" s="26" t="s">
        <v>2675</v>
      </c>
      <c r="AE419" s="26"/>
      <c r="AF419" s="26" t="s">
        <v>2676</v>
      </c>
      <c r="AG419" s="26" t="s">
        <v>4772</v>
      </c>
      <c r="AH419" s="26" t="s">
        <v>410</v>
      </c>
      <c r="AI419" s="26" t="s">
        <v>134</v>
      </c>
      <c r="AJ419" s="26" t="s">
        <v>59</v>
      </c>
      <c r="AK419" s="26">
        <v>3</v>
      </c>
      <c r="AL419" s="26" t="s">
        <v>2677</v>
      </c>
      <c r="AM419" s="26" t="s">
        <v>153</v>
      </c>
      <c r="AN419" s="26" t="s">
        <v>154</v>
      </c>
      <c r="AO419" s="26" t="s">
        <v>2417</v>
      </c>
      <c r="AP419" s="26" t="s">
        <v>63</v>
      </c>
      <c r="AQ419" s="26" t="s">
        <v>117</v>
      </c>
      <c r="AR419" s="26" t="s">
        <v>284</v>
      </c>
      <c r="AS419" s="26" t="s">
        <v>157</v>
      </c>
      <c r="AT419" s="26" t="s">
        <v>139</v>
      </c>
      <c r="AU419" s="26" t="s">
        <v>68</v>
      </c>
      <c r="AV419" s="26" t="s">
        <v>246</v>
      </c>
      <c r="AW419" s="26" t="s">
        <v>142</v>
      </c>
      <c r="AX419" s="26" t="s">
        <v>143</v>
      </c>
      <c r="AY419" s="26" t="s">
        <v>144</v>
      </c>
      <c r="AZ419" s="26"/>
      <c r="BA419" s="26"/>
      <c r="BB419" s="26" t="s">
        <v>235</v>
      </c>
      <c r="BC419" s="26" t="s">
        <v>74</v>
      </c>
      <c r="BD419" s="26"/>
    </row>
    <row r="420" spans="1:56" x14ac:dyDescent="0.25">
      <c r="A420" s="21">
        <v>106719</v>
      </c>
      <c r="B420" s="21" t="s">
        <v>2667</v>
      </c>
      <c r="C420" s="22" t="s">
        <v>76</v>
      </c>
      <c r="D420" s="20"/>
      <c r="E420" s="20">
        <v>1</v>
      </c>
      <c r="F420" s="20" t="s">
        <v>2668</v>
      </c>
      <c r="G420" s="20"/>
      <c r="H420" s="23"/>
      <c r="I420" s="20" t="s">
        <v>50</v>
      </c>
      <c r="J420" s="20" t="s">
        <v>2669</v>
      </c>
      <c r="K420" s="20" t="s">
        <v>51</v>
      </c>
      <c r="L420" s="20" t="s">
        <v>4835</v>
      </c>
      <c r="M420" s="23" t="s">
        <v>52</v>
      </c>
      <c r="N420" s="20" t="s">
        <v>51</v>
      </c>
      <c r="O420" s="20" t="s">
        <v>51</v>
      </c>
      <c r="P420" s="20">
        <v>0</v>
      </c>
      <c r="Q420" s="20">
        <v>0</v>
      </c>
      <c r="R420" s="20">
        <v>0</v>
      </c>
      <c r="S420" s="20">
        <v>0</v>
      </c>
      <c r="T420" s="20">
        <v>0</v>
      </c>
      <c r="U420" s="20">
        <v>0</v>
      </c>
      <c r="V420" s="26">
        <v>0</v>
      </c>
      <c r="W420" s="26">
        <v>0</v>
      </c>
      <c r="X420" s="26">
        <v>0</v>
      </c>
      <c r="Y420" s="26">
        <v>0</v>
      </c>
      <c r="Z420" s="26">
        <v>0</v>
      </c>
      <c r="AA420" s="26">
        <v>0</v>
      </c>
      <c r="AB420" s="26">
        <v>0</v>
      </c>
      <c r="AC420" s="26" t="s">
        <v>592</v>
      </c>
      <c r="AD420" s="26" t="s">
        <v>2671</v>
      </c>
      <c r="AE420" s="26" t="s">
        <v>2672</v>
      </c>
      <c r="AF420" s="26"/>
      <c r="AG420" s="26" t="s">
        <v>4772</v>
      </c>
      <c r="AH420" s="26" t="s">
        <v>410</v>
      </c>
      <c r="AI420" s="26" t="s">
        <v>134</v>
      </c>
      <c r="AJ420" s="26" t="s">
        <v>59</v>
      </c>
      <c r="AK420" s="26">
        <v>3</v>
      </c>
      <c r="AL420" s="26">
        <v>0</v>
      </c>
      <c r="AM420" s="26"/>
      <c r="AN420" s="26"/>
      <c r="AO420" s="26" t="s">
        <v>2673</v>
      </c>
      <c r="AP420" s="26" t="s">
        <v>63</v>
      </c>
      <c r="AQ420" s="26" t="s">
        <v>88</v>
      </c>
      <c r="AR420" s="26" t="s">
        <v>156</v>
      </c>
      <c r="AS420" s="26" t="s">
        <v>89</v>
      </c>
      <c r="AT420" s="26" t="s">
        <v>67</v>
      </c>
      <c r="AU420" s="26" t="s">
        <v>140</v>
      </c>
      <c r="AV420" s="26" t="s">
        <v>176</v>
      </c>
      <c r="AW420" s="26" t="s">
        <v>142</v>
      </c>
      <c r="AX420" s="26" t="s">
        <v>93</v>
      </c>
      <c r="AY420" s="26" t="s">
        <v>144</v>
      </c>
      <c r="AZ420" s="26"/>
      <c r="BA420" s="26"/>
      <c r="BB420" s="26" t="s">
        <v>367</v>
      </c>
      <c r="BC420" s="26" t="s">
        <v>74</v>
      </c>
      <c r="BD420" s="26"/>
    </row>
    <row r="421" spans="1:56" x14ac:dyDescent="0.25">
      <c r="A421" s="21">
        <v>106747</v>
      </c>
      <c r="B421" s="21" t="s">
        <v>2678</v>
      </c>
      <c r="C421" s="22"/>
      <c r="D421" s="20"/>
      <c r="E421" s="20">
        <v>1</v>
      </c>
      <c r="F421" s="20" t="s">
        <v>2678</v>
      </c>
      <c r="G421" s="20"/>
      <c r="H421" s="23"/>
      <c r="I421" s="20" t="s">
        <v>50</v>
      </c>
      <c r="J421" s="20" t="s">
        <v>921</v>
      </c>
      <c r="K421" s="20" t="s">
        <v>531</v>
      </c>
      <c r="L421" s="20" t="s">
        <v>4911</v>
      </c>
      <c r="M421" s="23" t="s">
        <v>52</v>
      </c>
      <c r="N421" s="20" t="s">
        <v>51</v>
      </c>
      <c r="O421" s="20" t="s">
        <v>2679</v>
      </c>
      <c r="P421" s="20">
        <v>0</v>
      </c>
      <c r="Q421" s="20">
        <v>1</v>
      </c>
      <c r="R421" s="20">
        <v>1</v>
      </c>
      <c r="S421" s="20">
        <v>0</v>
      </c>
      <c r="T421" s="20">
        <v>0</v>
      </c>
      <c r="U421" s="20">
        <v>0</v>
      </c>
      <c r="V421" s="26">
        <v>0</v>
      </c>
      <c r="W421" s="26">
        <v>0</v>
      </c>
      <c r="X421" s="26">
        <v>0</v>
      </c>
      <c r="Y421" s="26">
        <v>0</v>
      </c>
      <c r="Z421" s="26">
        <v>0</v>
      </c>
      <c r="AA421" s="26">
        <v>0</v>
      </c>
      <c r="AB421" s="26">
        <v>2</v>
      </c>
      <c r="AC421" s="26" t="s">
        <v>1380</v>
      </c>
      <c r="AD421" s="26" t="s">
        <v>2680</v>
      </c>
      <c r="AE421" s="26" t="s">
        <v>2681</v>
      </c>
      <c r="AF421" s="26" t="s">
        <v>2682</v>
      </c>
      <c r="AG421" s="26" t="s">
        <v>4771</v>
      </c>
      <c r="AH421" s="26" t="s">
        <v>396</v>
      </c>
      <c r="AI421" s="26" t="s">
        <v>134</v>
      </c>
      <c r="AJ421" s="26" t="s">
        <v>59</v>
      </c>
      <c r="AK421" s="26"/>
      <c r="AL421" s="26"/>
      <c r="AM421" s="26"/>
      <c r="AN421" s="26"/>
      <c r="AO421" s="26" t="s">
        <v>2683</v>
      </c>
      <c r="AP421" s="26" t="s">
        <v>63</v>
      </c>
      <c r="AQ421" s="26" t="s">
        <v>88</v>
      </c>
      <c r="AR421" s="26" t="s">
        <v>284</v>
      </c>
      <c r="AS421" s="26" t="s">
        <v>157</v>
      </c>
      <c r="AT421" s="26" t="s">
        <v>139</v>
      </c>
      <c r="AU421" s="26" t="s">
        <v>68</v>
      </c>
      <c r="AV421" s="26" t="s">
        <v>141</v>
      </c>
      <c r="AW421" s="26" t="s">
        <v>142</v>
      </c>
      <c r="AX421" s="26" t="s">
        <v>222</v>
      </c>
      <c r="AY421" s="26" t="s">
        <v>144</v>
      </c>
      <c r="AZ421" s="26"/>
      <c r="BA421" s="26"/>
      <c r="BB421" s="26" t="s">
        <v>1588</v>
      </c>
      <c r="BC421" s="26" t="s">
        <v>980</v>
      </c>
      <c r="BD421" s="26"/>
    </row>
    <row r="422" spans="1:56" x14ac:dyDescent="0.25">
      <c r="A422" s="21">
        <v>106818</v>
      </c>
      <c r="B422" s="21" t="s">
        <v>2684</v>
      </c>
      <c r="C422" s="22" t="s">
        <v>76</v>
      </c>
      <c r="D422" s="20"/>
      <c r="E422" s="20">
        <v>2</v>
      </c>
      <c r="F422" s="20" t="s">
        <v>2685</v>
      </c>
      <c r="G422" s="20"/>
      <c r="H422" s="23"/>
      <c r="I422" s="20" t="s">
        <v>50</v>
      </c>
      <c r="J422" s="20" t="s">
        <v>51</v>
      </c>
      <c r="K422" s="20" t="s">
        <v>51</v>
      </c>
      <c r="L422" s="20"/>
      <c r="M422" s="23" t="s">
        <v>52</v>
      </c>
      <c r="N422" s="20" t="s">
        <v>51</v>
      </c>
      <c r="O422" s="20" t="s">
        <v>51</v>
      </c>
      <c r="P422" s="20">
        <v>1</v>
      </c>
      <c r="Q422" s="20">
        <v>1</v>
      </c>
      <c r="R422" s="20">
        <v>1</v>
      </c>
      <c r="S422" s="20">
        <v>1</v>
      </c>
      <c r="T422" s="20">
        <v>1</v>
      </c>
      <c r="U422" s="20">
        <v>0</v>
      </c>
      <c r="V422" s="26">
        <v>0</v>
      </c>
      <c r="W422" s="26">
        <v>0</v>
      </c>
      <c r="X422" s="26">
        <v>0</v>
      </c>
      <c r="Y422" s="26">
        <v>0</v>
      </c>
      <c r="Z422" s="26">
        <v>0</v>
      </c>
      <c r="AA422" s="26">
        <v>0</v>
      </c>
      <c r="AB422" s="26">
        <v>5</v>
      </c>
      <c r="AC422" s="26" t="s">
        <v>2412</v>
      </c>
      <c r="AD422" s="26" t="s">
        <v>2686</v>
      </c>
      <c r="AE422" s="26" t="s">
        <v>2687</v>
      </c>
      <c r="AF422" s="26" t="s">
        <v>2688</v>
      </c>
      <c r="AG422" s="26" t="s">
        <v>51</v>
      </c>
      <c r="AH422" s="26" t="s">
        <v>2416</v>
      </c>
      <c r="AI422" s="26" t="s">
        <v>58</v>
      </c>
      <c r="AJ422" s="26" t="s">
        <v>1086</v>
      </c>
      <c r="AK422" s="26">
        <v>0</v>
      </c>
      <c r="AL422" s="26">
        <v>0</v>
      </c>
      <c r="AM422" s="26" t="s">
        <v>295</v>
      </c>
      <c r="AN422" s="26" t="s">
        <v>296</v>
      </c>
      <c r="AO422" s="26" t="s">
        <v>1202</v>
      </c>
      <c r="AP422" s="26" t="s">
        <v>63</v>
      </c>
      <c r="AQ422" s="26" t="s">
        <v>117</v>
      </c>
      <c r="AR422" s="26" t="s">
        <v>107</v>
      </c>
      <c r="AS422" s="26" t="s">
        <v>285</v>
      </c>
      <c r="AT422" s="26" t="s">
        <v>286</v>
      </c>
      <c r="AU422" s="26" t="s">
        <v>140</v>
      </c>
      <c r="AV422" s="26" t="s">
        <v>389</v>
      </c>
      <c r="AW422" s="26" t="s">
        <v>142</v>
      </c>
      <c r="AX422" s="26" t="s">
        <v>272</v>
      </c>
      <c r="AY422" s="26" t="s">
        <v>333</v>
      </c>
      <c r="AZ422" s="26"/>
      <c r="BA422" s="26"/>
      <c r="BB422" s="26" t="s">
        <v>352</v>
      </c>
      <c r="BC422" s="26" t="s">
        <v>74</v>
      </c>
      <c r="BD422" s="26"/>
    </row>
    <row r="423" spans="1:56" x14ac:dyDescent="0.25">
      <c r="A423" s="21">
        <v>106823</v>
      </c>
      <c r="B423" s="21" t="s">
        <v>2689</v>
      </c>
      <c r="C423" s="22"/>
      <c r="D423" s="20"/>
      <c r="E423" s="20">
        <v>1</v>
      </c>
      <c r="F423" s="20" t="s">
        <v>2689</v>
      </c>
      <c r="G423" s="20"/>
      <c r="H423" s="23"/>
      <c r="I423" s="20" t="s">
        <v>50</v>
      </c>
      <c r="J423" s="20" t="s">
        <v>51</v>
      </c>
      <c r="K423" s="20" t="s">
        <v>51</v>
      </c>
      <c r="L423" s="20"/>
      <c r="M423" s="23" t="s">
        <v>52</v>
      </c>
      <c r="N423" s="20" t="s">
        <v>51</v>
      </c>
      <c r="O423" s="20" t="s">
        <v>51</v>
      </c>
      <c r="P423" s="20">
        <v>0</v>
      </c>
      <c r="Q423" s="20">
        <v>0</v>
      </c>
      <c r="R423" s="20">
        <v>1</v>
      </c>
      <c r="S423" s="20">
        <v>0</v>
      </c>
      <c r="T423" s="20">
        <v>0</v>
      </c>
      <c r="U423" s="20">
        <v>0</v>
      </c>
      <c r="V423" s="26">
        <v>0</v>
      </c>
      <c r="W423" s="26">
        <v>0</v>
      </c>
      <c r="X423" s="26">
        <v>0</v>
      </c>
      <c r="Y423" s="26">
        <v>0</v>
      </c>
      <c r="Z423" s="26">
        <v>0</v>
      </c>
      <c r="AA423" s="26">
        <v>0</v>
      </c>
      <c r="AB423" s="26">
        <v>1</v>
      </c>
      <c r="AC423" s="26" t="s">
        <v>2412</v>
      </c>
      <c r="AD423" s="26" t="s">
        <v>2690</v>
      </c>
      <c r="AE423" s="26" t="s">
        <v>2691</v>
      </c>
      <c r="AF423" s="26" t="s">
        <v>2692</v>
      </c>
      <c r="AG423" s="26" t="s">
        <v>51</v>
      </c>
      <c r="AH423" s="26" t="s">
        <v>2416</v>
      </c>
      <c r="AI423" s="26" t="s">
        <v>58</v>
      </c>
      <c r="AJ423" s="26" t="s">
        <v>1086</v>
      </c>
      <c r="AK423" s="26"/>
      <c r="AL423" s="26"/>
      <c r="AM423" s="26"/>
      <c r="AN423" s="26"/>
      <c r="AO423" s="26" t="s">
        <v>1160</v>
      </c>
      <c r="AP423" s="26" t="s">
        <v>63</v>
      </c>
      <c r="AQ423" s="26" t="s">
        <v>117</v>
      </c>
      <c r="AR423" s="26" t="s">
        <v>65</v>
      </c>
      <c r="AS423" s="26" t="s">
        <v>285</v>
      </c>
      <c r="AT423" s="26" t="s">
        <v>286</v>
      </c>
      <c r="AU423" s="26" t="s">
        <v>140</v>
      </c>
      <c r="AV423" s="26" t="s">
        <v>389</v>
      </c>
      <c r="AW423" s="26" t="s">
        <v>142</v>
      </c>
      <c r="AX423" s="26" t="s">
        <v>332</v>
      </c>
      <c r="AY423" s="26" t="s">
        <v>620</v>
      </c>
      <c r="AZ423" s="26"/>
      <c r="BA423" s="26"/>
      <c r="BB423" s="26" t="s">
        <v>199</v>
      </c>
      <c r="BC423" s="26" t="s">
        <v>74</v>
      </c>
      <c r="BD423" s="26"/>
    </row>
    <row r="424" spans="1:56" x14ac:dyDescent="0.25">
      <c r="A424" s="21">
        <v>106828</v>
      </c>
      <c r="B424" s="21" t="s">
        <v>2693</v>
      </c>
      <c r="C424" s="22"/>
      <c r="D424" s="20"/>
      <c r="E424" s="20">
        <v>2</v>
      </c>
      <c r="F424" s="20" t="s">
        <v>2694</v>
      </c>
      <c r="G424" s="20"/>
      <c r="H424" s="23"/>
      <c r="I424" s="20" t="s">
        <v>50</v>
      </c>
      <c r="J424" s="20" t="s">
        <v>51</v>
      </c>
      <c r="K424" s="20" t="s">
        <v>51</v>
      </c>
      <c r="L424" s="20"/>
      <c r="M424" s="23" t="s">
        <v>52</v>
      </c>
      <c r="N424" s="20" t="s">
        <v>51</v>
      </c>
      <c r="O424" s="20" t="s">
        <v>51</v>
      </c>
      <c r="P424" s="20">
        <v>1</v>
      </c>
      <c r="Q424" s="20">
        <v>0</v>
      </c>
      <c r="R424" s="20">
        <v>1</v>
      </c>
      <c r="S424" s="20">
        <v>1</v>
      </c>
      <c r="T424" s="20">
        <v>0</v>
      </c>
      <c r="U424" s="20">
        <v>0</v>
      </c>
      <c r="V424" s="26">
        <v>0</v>
      </c>
      <c r="W424" s="26">
        <v>0</v>
      </c>
      <c r="X424" s="26">
        <v>0</v>
      </c>
      <c r="Y424" s="26">
        <v>0</v>
      </c>
      <c r="Z424" s="26">
        <v>0</v>
      </c>
      <c r="AA424" s="26">
        <v>0</v>
      </c>
      <c r="AB424" s="26">
        <v>3</v>
      </c>
      <c r="AC424" s="26" t="s">
        <v>2412</v>
      </c>
      <c r="AD424" s="26" t="s">
        <v>2695</v>
      </c>
      <c r="AE424" s="26" t="s">
        <v>2696</v>
      </c>
      <c r="AF424" s="26" t="s">
        <v>2697</v>
      </c>
      <c r="AG424" s="26" t="s">
        <v>51</v>
      </c>
      <c r="AH424" s="26" t="s">
        <v>2290</v>
      </c>
      <c r="AI424" s="26" t="s">
        <v>58</v>
      </c>
      <c r="AJ424" s="26" t="s">
        <v>1086</v>
      </c>
      <c r="AK424" s="26"/>
      <c r="AL424" s="26"/>
      <c r="AM424" s="26" t="s">
        <v>219</v>
      </c>
      <c r="AN424" s="26" t="s">
        <v>220</v>
      </c>
      <c r="AO424" s="26" t="s">
        <v>2279</v>
      </c>
      <c r="AP424" s="26" t="s">
        <v>197</v>
      </c>
      <c r="AQ424" s="26" t="s">
        <v>498</v>
      </c>
      <c r="AR424" s="26" t="s">
        <v>107</v>
      </c>
      <c r="AS424" s="26" t="s">
        <v>157</v>
      </c>
      <c r="AT424" s="26" t="s">
        <v>286</v>
      </c>
      <c r="AU424" s="26" t="s">
        <v>140</v>
      </c>
      <c r="AV424" s="26" t="s">
        <v>389</v>
      </c>
      <c r="AW424" s="26" t="s">
        <v>142</v>
      </c>
      <c r="AX424" s="26" t="s">
        <v>690</v>
      </c>
      <c r="AY424" s="26" t="s">
        <v>223</v>
      </c>
      <c r="AZ424" s="26"/>
      <c r="BA424" s="26"/>
      <c r="BB424" s="26" t="s">
        <v>2698</v>
      </c>
      <c r="BC424" s="26" t="s">
        <v>74</v>
      </c>
      <c r="BD424" s="26"/>
    </row>
    <row r="425" spans="1:56" x14ac:dyDescent="0.25">
      <c r="A425" s="21">
        <v>106842</v>
      </c>
      <c r="B425" s="21" t="s">
        <v>2699</v>
      </c>
      <c r="C425" s="22"/>
      <c r="D425" s="20"/>
      <c r="E425" s="20">
        <v>4</v>
      </c>
      <c r="F425" s="20" t="s">
        <v>2700</v>
      </c>
      <c r="G425" s="20"/>
      <c r="H425" s="23"/>
      <c r="I425" s="20" t="s">
        <v>50</v>
      </c>
      <c r="J425" s="20" t="s">
        <v>51</v>
      </c>
      <c r="K425" s="20" t="s">
        <v>51</v>
      </c>
      <c r="L425" s="20"/>
      <c r="M425" s="23" t="s">
        <v>52</v>
      </c>
      <c r="N425" s="20" t="s">
        <v>51</v>
      </c>
      <c r="O425" s="20" t="s">
        <v>51</v>
      </c>
      <c r="P425" s="20">
        <v>0</v>
      </c>
      <c r="Q425" s="20">
        <v>0</v>
      </c>
      <c r="R425" s="20">
        <v>1</v>
      </c>
      <c r="S425" s="20">
        <v>1</v>
      </c>
      <c r="T425" s="20">
        <v>0</v>
      </c>
      <c r="U425" s="20">
        <v>0</v>
      </c>
      <c r="V425" s="26">
        <v>0</v>
      </c>
      <c r="W425" s="26">
        <v>0</v>
      </c>
      <c r="X425" s="26">
        <v>0</v>
      </c>
      <c r="Y425" s="26">
        <v>0</v>
      </c>
      <c r="Z425" s="26">
        <v>0</v>
      </c>
      <c r="AA425" s="26">
        <v>0</v>
      </c>
      <c r="AB425" s="26">
        <v>2</v>
      </c>
      <c r="AC425" s="26" t="s">
        <v>2412</v>
      </c>
      <c r="AD425" s="26" t="s">
        <v>2701</v>
      </c>
      <c r="AE425" s="26" t="s">
        <v>2702</v>
      </c>
      <c r="AF425" s="26" t="s">
        <v>2703</v>
      </c>
      <c r="AG425" s="26" t="s">
        <v>51</v>
      </c>
      <c r="AH425" s="26" t="s">
        <v>2416</v>
      </c>
      <c r="AI425" s="26" t="s">
        <v>58</v>
      </c>
      <c r="AJ425" s="26" t="s">
        <v>1086</v>
      </c>
      <c r="AK425" s="26">
        <v>0</v>
      </c>
      <c r="AL425" s="26">
        <v>0</v>
      </c>
      <c r="AM425" s="26" t="s">
        <v>295</v>
      </c>
      <c r="AN425" s="26" t="s">
        <v>296</v>
      </c>
      <c r="AO425" s="26" t="s">
        <v>581</v>
      </c>
      <c r="AP425" s="26" t="s">
        <v>63</v>
      </c>
      <c r="AQ425" s="26" t="s">
        <v>117</v>
      </c>
      <c r="AR425" s="26" t="s">
        <v>65</v>
      </c>
      <c r="AS425" s="26" t="s">
        <v>157</v>
      </c>
      <c r="AT425" s="26" t="s">
        <v>286</v>
      </c>
      <c r="AU425" s="26" t="s">
        <v>140</v>
      </c>
      <c r="AV425" s="26" t="s">
        <v>389</v>
      </c>
      <c r="AW425" s="26" t="s">
        <v>142</v>
      </c>
      <c r="AX425" s="26" t="s">
        <v>272</v>
      </c>
      <c r="AY425" s="26" t="s">
        <v>620</v>
      </c>
      <c r="AZ425" s="26"/>
      <c r="BA425" s="26"/>
      <c r="BB425" s="26" t="s">
        <v>430</v>
      </c>
      <c r="BC425" s="26" t="s">
        <v>74</v>
      </c>
      <c r="BD425" s="26"/>
    </row>
    <row r="426" spans="1:56" x14ac:dyDescent="0.25">
      <c r="A426" s="21">
        <v>106846</v>
      </c>
      <c r="B426" s="21" t="s">
        <v>2704</v>
      </c>
      <c r="C426" s="22" t="s">
        <v>76</v>
      </c>
      <c r="D426" s="20"/>
      <c r="E426" s="20">
        <v>1</v>
      </c>
      <c r="F426" s="20" t="s">
        <v>2704</v>
      </c>
      <c r="G426" s="20"/>
      <c r="H426" s="23"/>
      <c r="I426" s="20" t="s">
        <v>50</v>
      </c>
      <c r="J426" s="20" t="s">
        <v>2705</v>
      </c>
      <c r="K426" s="20" t="s">
        <v>191</v>
      </c>
      <c r="L426" s="20" t="s">
        <v>4912</v>
      </c>
      <c r="M426" s="23" t="s">
        <v>52</v>
      </c>
      <c r="N426" s="20" t="s">
        <v>51</v>
      </c>
      <c r="O426" s="20" t="s">
        <v>51</v>
      </c>
      <c r="P426" s="20">
        <v>0</v>
      </c>
      <c r="Q426" s="20">
        <v>0</v>
      </c>
      <c r="R426" s="20">
        <v>0</v>
      </c>
      <c r="S426" s="20">
        <v>1</v>
      </c>
      <c r="T426" s="20">
        <v>0</v>
      </c>
      <c r="U426" s="20">
        <v>0</v>
      </c>
      <c r="V426" s="26">
        <v>0</v>
      </c>
      <c r="W426" s="26">
        <v>0</v>
      </c>
      <c r="X426" s="26">
        <v>0</v>
      </c>
      <c r="Y426" s="26" t="s">
        <v>4694</v>
      </c>
      <c r="Z426" s="26">
        <v>0</v>
      </c>
      <c r="AA426" s="26">
        <v>1</v>
      </c>
      <c r="AB426" s="26">
        <v>1</v>
      </c>
      <c r="AC426" s="26" t="s">
        <v>2412</v>
      </c>
      <c r="AD426" s="26" t="s">
        <v>2706</v>
      </c>
      <c r="AE426" s="26" t="s">
        <v>2707</v>
      </c>
      <c r="AF426" s="26" t="s">
        <v>2708</v>
      </c>
      <c r="AG426" s="26" t="s">
        <v>51</v>
      </c>
      <c r="AH426" s="26" t="s">
        <v>2416</v>
      </c>
      <c r="AI426" s="26" t="s">
        <v>58</v>
      </c>
      <c r="AJ426" s="26" t="s">
        <v>135</v>
      </c>
      <c r="AK426" s="26"/>
      <c r="AL426" s="26"/>
      <c r="AM426" s="26"/>
      <c r="AN426" s="26"/>
      <c r="AO426" s="26" t="s">
        <v>2080</v>
      </c>
      <c r="AP426" s="26" t="s">
        <v>197</v>
      </c>
      <c r="AQ426" s="26" t="s">
        <v>64</v>
      </c>
      <c r="AR426" s="26" t="s">
        <v>65</v>
      </c>
      <c r="AS426" s="26" t="s">
        <v>285</v>
      </c>
      <c r="AT426" s="26" t="s">
        <v>286</v>
      </c>
      <c r="AU426" s="26" t="s">
        <v>140</v>
      </c>
      <c r="AV426" s="26" t="s">
        <v>389</v>
      </c>
      <c r="AW426" s="26" t="s">
        <v>142</v>
      </c>
      <c r="AX426" s="26" t="s">
        <v>314</v>
      </c>
      <c r="AY426" s="26" t="s">
        <v>287</v>
      </c>
      <c r="AZ426" s="26"/>
      <c r="BA426" s="26"/>
      <c r="BB426" s="26" t="s">
        <v>2709</v>
      </c>
      <c r="BC426" s="26" t="s">
        <v>74</v>
      </c>
      <c r="BD426" s="26"/>
    </row>
    <row r="427" spans="1:56" x14ac:dyDescent="0.25">
      <c r="A427" s="21">
        <v>106854</v>
      </c>
      <c r="B427" s="21" t="s">
        <v>2710</v>
      </c>
      <c r="C427" s="22"/>
      <c r="D427" s="20"/>
      <c r="E427" s="20">
        <v>1</v>
      </c>
      <c r="F427" s="20" t="s">
        <v>2710</v>
      </c>
      <c r="G427" s="20"/>
      <c r="H427" s="23"/>
      <c r="I427" s="20" t="s">
        <v>50</v>
      </c>
      <c r="J427" s="20" t="s">
        <v>51</v>
      </c>
      <c r="K427" s="20" t="s">
        <v>51</v>
      </c>
      <c r="L427" s="20" t="s">
        <v>5035</v>
      </c>
      <c r="M427" s="23" t="s">
        <v>52</v>
      </c>
      <c r="N427" s="20" t="s">
        <v>51</v>
      </c>
      <c r="O427" s="20" t="s">
        <v>51</v>
      </c>
      <c r="P427" s="20">
        <v>0</v>
      </c>
      <c r="Q427" s="20">
        <v>1</v>
      </c>
      <c r="R427" s="20">
        <v>1</v>
      </c>
      <c r="S427" s="20">
        <v>1</v>
      </c>
      <c r="T427" s="20">
        <v>0</v>
      </c>
      <c r="U427" s="20">
        <v>0</v>
      </c>
      <c r="V427" s="26">
        <v>0</v>
      </c>
      <c r="W427" s="26">
        <v>0</v>
      </c>
      <c r="X427" s="26">
        <v>0</v>
      </c>
      <c r="Y427" s="26">
        <v>0</v>
      </c>
      <c r="Z427" s="26">
        <v>0</v>
      </c>
      <c r="AA427" s="26">
        <v>0</v>
      </c>
      <c r="AB427" s="26">
        <v>3</v>
      </c>
      <c r="AC427" s="26" t="s">
        <v>2412</v>
      </c>
      <c r="AD427" s="26" t="s">
        <v>2711</v>
      </c>
      <c r="AE427" s="26" t="s">
        <v>2712</v>
      </c>
      <c r="AF427" s="26" t="s">
        <v>2713</v>
      </c>
      <c r="AG427" s="26" t="s">
        <v>51</v>
      </c>
      <c r="AH427" s="26" t="s">
        <v>2290</v>
      </c>
      <c r="AI427" s="26" t="s">
        <v>58</v>
      </c>
      <c r="AJ427" s="26" t="s">
        <v>1086</v>
      </c>
      <c r="AK427" s="26"/>
      <c r="AL427" s="26"/>
      <c r="AM427" s="26" t="s">
        <v>219</v>
      </c>
      <c r="AN427" s="26" t="s">
        <v>220</v>
      </c>
      <c r="AO427" s="26" t="s">
        <v>1478</v>
      </c>
      <c r="AP427" s="26" t="s">
        <v>197</v>
      </c>
      <c r="AQ427" s="26" t="s">
        <v>117</v>
      </c>
      <c r="AR427" s="26" t="s">
        <v>65</v>
      </c>
      <c r="AS427" s="26" t="s">
        <v>157</v>
      </c>
      <c r="AT427" s="26" t="s">
        <v>139</v>
      </c>
      <c r="AU427" s="26" t="s">
        <v>140</v>
      </c>
      <c r="AV427" s="26" t="s">
        <v>389</v>
      </c>
      <c r="AW427" s="26" t="s">
        <v>142</v>
      </c>
      <c r="AX427" s="26" t="s">
        <v>143</v>
      </c>
      <c r="AY427" s="26" t="s">
        <v>223</v>
      </c>
      <c r="AZ427" s="26"/>
      <c r="BA427" s="26"/>
      <c r="BB427" s="26" t="s">
        <v>2698</v>
      </c>
      <c r="BC427" s="26" t="s">
        <v>74</v>
      </c>
      <c r="BD427" s="26"/>
    </row>
    <row r="428" spans="1:56" x14ac:dyDescent="0.25">
      <c r="A428" s="21">
        <v>106863</v>
      </c>
      <c r="B428" s="21" t="s">
        <v>2714</v>
      </c>
      <c r="C428" s="22" t="s">
        <v>76</v>
      </c>
      <c r="D428" s="20"/>
      <c r="E428" s="20">
        <v>2</v>
      </c>
      <c r="F428" s="20" t="s">
        <v>2715</v>
      </c>
      <c r="G428" s="20"/>
      <c r="H428" s="23"/>
      <c r="I428" s="20" t="s">
        <v>50</v>
      </c>
      <c r="J428" s="20" t="s">
        <v>51</v>
      </c>
      <c r="K428" s="20" t="s">
        <v>51</v>
      </c>
      <c r="L428" s="20" t="s">
        <v>4834</v>
      </c>
      <c r="M428" s="23" t="s">
        <v>52</v>
      </c>
      <c r="N428" s="20" t="s">
        <v>51</v>
      </c>
      <c r="O428" s="20" t="s">
        <v>51</v>
      </c>
      <c r="P428" s="20">
        <v>0</v>
      </c>
      <c r="Q428" s="20">
        <v>0</v>
      </c>
      <c r="R428" s="20">
        <v>1</v>
      </c>
      <c r="S428" s="20">
        <v>1</v>
      </c>
      <c r="T428" s="20">
        <v>1</v>
      </c>
      <c r="U428" s="20">
        <v>0</v>
      </c>
      <c r="V428" s="26">
        <v>0</v>
      </c>
      <c r="W428" s="26">
        <v>0</v>
      </c>
      <c r="X428" s="26">
        <v>0</v>
      </c>
      <c r="Y428" s="26" t="s">
        <v>4694</v>
      </c>
      <c r="Z428" s="26">
        <v>0</v>
      </c>
      <c r="AA428" s="26">
        <v>1</v>
      </c>
      <c r="AB428" s="26">
        <v>3</v>
      </c>
      <c r="AC428" s="26" t="s">
        <v>2412</v>
      </c>
      <c r="AD428" s="26" t="s">
        <v>2716</v>
      </c>
      <c r="AE428" s="26" t="s">
        <v>2717</v>
      </c>
      <c r="AF428" s="26" t="s">
        <v>2718</v>
      </c>
      <c r="AG428" s="26" t="s">
        <v>51</v>
      </c>
      <c r="AH428" s="26" t="s">
        <v>2290</v>
      </c>
      <c r="AI428" s="26" t="s">
        <v>58</v>
      </c>
      <c r="AJ428" s="26" t="s">
        <v>1086</v>
      </c>
      <c r="AK428" s="26">
        <v>0</v>
      </c>
      <c r="AL428" s="26">
        <v>0</v>
      </c>
      <c r="AM428" s="26"/>
      <c r="AN428" s="26"/>
      <c r="AO428" s="26" t="s">
        <v>2080</v>
      </c>
      <c r="AP428" s="26" t="s">
        <v>197</v>
      </c>
      <c r="AQ428" s="26" t="s">
        <v>117</v>
      </c>
      <c r="AR428" s="26" t="s">
        <v>65</v>
      </c>
      <c r="AS428" s="26" t="s">
        <v>157</v>
      </c>
      <c r="AT428" s="26" t="s">
        <v>139</v>
      </c>
      <c r="AU428" s="26" t="s">
        <v>90</v>
      </c>
      <c r="AV428" s="26" t="s">
        <v>389</v>
      </c>
      <c r="AW428" s="26" t="s">
        <v>142</v>
      </c>
      <c r="AX428" s="26" t="s">
        <v>118</v>
      </c>
      <c r="AY428" s="26" t="s">
        <v>198</v>
      </c>
      <c r="AZ428" s="26"/>
      <c r="BA428" s="26"/>
      <c r="BB428" s="26" t="s">
        <v>1208</v>
      </c>
      <c r="BC428" s="26" t="s">
        <v>74</v>
      </c>
      <c r="BD428" s="26"/>
    </row>
    <row r="429" spans="1:56" x14ac:dyDescent="0.25">
      <c r="A429" s="21">
        <v>106918</v>
      </c>
      <c r="B429" s="21" t="s">
        <v>2719</v>
      </c>
      <c r="C429" s="22" t="s">
        <v>76</v>
      </c>
      <c r="D429" s="20"/>
      <c r="E429" s="20">
        <v>2</v>
      </c>
      <c r="F429" s="20" t="s">
        <v>2720</v>
      </c>
      <c r="G429" s="20"/>
      <c r="H429" s="23"/>
      <c r="I429" s="20" t="s">
        <v>50</v>
      </c>
      <c r="J429" s="20" t="s">
        <v>51</v>
      </c>
      <c r="K429" s="20" t="s">
        <v>51</v>
      </c>
      <c r="L429" s="20"/>
      <c r="M429" s="23" t="s">
        <v>52</v>
      </c>
      <c r="N429" s="20" t="s">
        <v>51</v>
      </c>
      <c r="O429" s="20" t="s">
        <v>51</v>
      </c>
      <c r="P429" s="20">
        <v>1</v>
      </c>
      <c r="Q429" s="20">
        <v>1</v>
      </c>
      <c r="R429" s="20">
        <v>1</v>
      </c>
      <c r="S429" s="20">
        <v>1</v>
      </c>
      <c r="T429" s="20">
        <v>1</v>
      </c>
      <c r="U429" s="20">
        <v>0</v>
      </c>
      <c r="V429" s="26" t="s">
        <v>18</v>
      </c>
      <c r="W429" s="26">
        <v>0</v>
      </c>
      <c r="X429" s="26" t="s">
        <v>4694</v>
      </c>
      <c r="Y429" s="26" t="s">
        <v>4694</v>
      </c>
      <c r="Z429" s="26">
        <v>0</v>
      </c>
      <c r="AA429" s="26">
        <v>3</v>
      </c>
      <c r="AB429" s="26">
        <v>5</v>
      </c>
      <c r="AC429" s="26" t="s">
        <v>262</v>
      </c>
      <c r="AD429" s="26" t="s">
        <v>2721</v>
      </c>
      <c r="AE429" s="26" t="s">
        <v>2722</v>
      </c>
      <c r="AF429" s="26" t="s">
        <v>2723</v>
      </c>
      <c r="AG429" s="26" t="s">
        <v>4771</v>
      </c>
      <c r="AH429" s="26" t="s">
        <v>267</v>
      </c>
      <c r="AI429" s="26" t="s">
        <v>134</v>
      </c>
      <c r="AJ429" s="26" t="s">
        <v>208</v>
      </c>
      <c r="AK429" s="26">
        <v>1</v>
      </c>
      <c r="AL429" s="26">
        <v>0</v>
      </c>
      <c r="AM429" s="26" t="s">
        <v>153</v>
      </c>
      <c r="AN429" s="26" t="s">
        <v>154</v>
      </c>
      <c r="AO429" s="26" t="s">
        <v>155</v>
      </c>
      <c r="AP429" s="26" t="s">
        <v>63</v>
      </c>
      <c r="AQ429" s="26" t="s">
        <v>117</v>
      </c>
      <c r="AR429" s="26" t="s">
        <v>156</v>
      </c>
      <c r="AS429" s="26" t="s">
        <v>66</v>
      </c>
      <c r="AT429" s="26" t="s">
        <v>139</v>
      </c>
      <c r="AU429" s="26" t="s">
        <v>68</v>
      </c>
      <c r="AV429" s="26" t="s">
        <v>176</v>
      </c>
      <c r="AW429" s="26" t="s">
        <v>142</v>
      </c>
      <c r="AX429" s="26" t="s">
        <v>143</v>
      </c>
      <c r="AY429" s="26" t="s">
        <v>198</v>
      </c>
      <c r="AZ429" s="26"/>
      <c r="BA429" s="26"/>
      <c r="BB429" s="26" t="s">
        <v>2724</v>
      </c>
      <c r="BC429" s="26" t="s">
        <v>74</v>
      </c>
      <c r="BD429" s="26"/>
    </row>
    <row r="430" spans="1:56" x14ac:dyDescent="0.25">
      <c r="A430" s="21">
        <v>107027</v>
      </c>
      <c r="B430" s="21" t="s">
        <v>2725</v>
      </c>
      <c r="C430" s="22"/>
      <c r="D430" s="20"/>
      <c r="E430" s="20">
        <v>1</v>
      </c>
      <c r="F430" s="20" t="s">
        <v>2725</v>
      </c>
      <c r="G430" s="20"/>
      <c r="H430" s="23"/>
      <c r="I430" s="20" t="s">
        <v>50</v>
      </c>
      <c r="J430" s="20" t="s">
        <v>51</v>
      </c>
      <c r="K430" s="20" t="s">
        <v>51</v>
      </c>
      <c r="L430" s="20"/>
      <c r="M430" s="23" t="s">
        <v>52</v>
      </c>
      <c r="N430" s="20" t="s">
        <v>51</v>
      </c>
      <c r="O430" s="20" t="s">
        <v>51</v>
      </c>
      <c r="P430" s="20">
        <v>1</v>
      </c>
      <c r="Q430" s="20">
        <v>1</v>
      </c>
      <c r="R430" s="20">
        <v>1</v>
      </c>
      <c r="S430" s="20">
        <v>1</v>
      </c>
      <c r="T430" s="20">
        <v>0</v>
      </c>
      <c r="U430" s="20">
        <v>0</v>
      </c>
      <c r="V430" s="26">
        <v>0</v>
      </c>
      <c r="W430" s="26">
        <v>0</v>
      </c>
      <c r="X430" s="26">
        <v>0</v>
      </c>
      <c r="Y430" s="26">
        <v>0</v>
      </c>
      <c r="Z430" s="26">
        <v>0</v>
      </c>
      <c r="AA430" s="26">
        <v>0</v>
      </c>
      <c r="AB430" s="26">
        <v>4</v>
      </c>
      <c r="AC430" s="26" t="s">
        <v>928</v>
      </c>
      <c r="AD430" s="26" t="s">
        <v>2726</v>
      </c>
      <c r="AE430" s="26"/>
      <c r="AF430" s="26" t="s">
        <v>2727</v>
      </c>
      <c r="AG430" s="26" t="s">
        <v>4772</v>
      </c>
      <c r="AH430" s="26" t="s">
        <v>125</v>
      </c>
      <c r="AI430" s="26" t="s">
        <v>134</v>
      </c>
      <c r="AJ430" s="26" t="s">
        <v>186</v>
      </c>
      <c r="AK430" s="26">
        <v>3</v>
      </c>
      <c r="AL430" s="26">
        <v>0</v>
      </c>
      <c r="AM430" s="26" t="s">
        <v>268</v>
      </c>
      <c r="AN430" s="26" t="s">
        <v>269</v>
      </c>
      <c r="AO430" s="26" t="s">
        <v>2728</v>
      </c>
      <c r="AP430" s="26" t="s">
        <v>175</v>
      </c>
      <c r="AQ430" s="26" t="s">
        <v>117</v>
      </c>
      <c r="AR430" s="26" t="s">
        <v>107</v>
      </c>
      <c r="AS430" s="26" t="s">
        <v>157</v>
      </c>
      <c r="AT430" s="26" t="s">
        <v>67</v>
      </c>
      <c r="AU430" s="26" t="s">
        <v>140</v>
      </c>
      <c r="AV430" s="26" t="s">
        <v>401</v>
      </c>
      <c r="AW430" s="26" t="s">
        <v>142</v>
      </c>
      <c r="AX430" s="26" t="s">
        <v>143</v>
      </c>
      <c r="AY430" s="26" t="s">
        <v>177</v>
      </c>
      <c r="AZ430" s="26"/>
      <c r="BA430" s="26"/>
      <c r="BB430" s="26" t="s">
        <v>476</v>
      </c>
      <c r="BC430" s="26" t="s">
        <v>316</v>
      </c>
      <c r="BD430" s="26"/>
    </row>
    <row r="431" spans="1:56" x14ac:dyDescent="0.25">
      <c r="A431" s="21">
        <v>107038</v>
      </c>
      <c r="B431" s="21" t="s">
        <v>2729</v>
      </c>
      <c r="C431" s="22"/>
      <c r="D431" s="20"/>
      <c r="E431" s="20">
        <v>3</v>
      </c>
      <c r="F431" s="20" t="s">
        <v>2730</v>
      </c>
      <c r="G431" s="20"/>
      <c r="H431" s="23"/>
      <c r="I431" s="20" t="s">
        <v>50</v>
      </c>
      <c r="J431" s="20" t="s">
        <v>51</v>
      </c>
      <c r="K431" s="20" t="s">
        <v>51</v>
      </c>
      <c r="L431" s="20"/>
      <c r="M431" s="23" t="s">
        <v>52</v>
      </c>
      <c r="N431" s="20" t="s">
        <v>51</v>
      </c>
      <c r="O431" s="20" t="s">
        <v>51</v>
      </c>
      <c r="P431" s="20">
        <v>1</v>
      </c>
      <c r="Q431" s="20">
        <v>1</v>
      </c>
      <c r="R431" s="20">
        <v>1</v>
      </c>
      <c r="S431" s="20">
        <v>1</v>
      </c>
      <c r="T431" s="20">
        <v>1</v>
      </c>
      <c r="U431" s="20">
        <v>0</v>
      </c>
      <c r="V431" s="26" t="s">
        <v>18</v>
      </c>
      <c r="W431" s="26">
        <v>0</v>
      </c>
      <c r="X431" s="26">
        <v>0</v>
      </c>
      <c r="Y431" s="26" t="s">
        <v>4694</v>
      </c>
      <c r="Z431" s="26">
        <v>0</v>
      </c>
      <c r="AA431" s="26">
        <v>2</v>
      </c>
      <c r="AB431" s="26">
        <v>5</v>
      </c>
      <c r="AC431" s="26" t="s">
        <v>338</v>
      </c>
      <c r="AD431" s="26" t="s">
        <v>2731</v>
      </c>
      <c r="AE431" s="26" t="s">
        <v>2732</v>
      </c>
      <c r="AF431" s="26" t="s">
        <v>2733</v>
      </c>
      <c r="AG431" s="26" t="s">
        <v>4771</v>
      </c>
      <c r="AH431" s="26" t="s">
        <v>356</v>
      </c>
      <c r="AI431" s="26" t="s">
        <v>134</v>
      </c>
      <c r="AJ431" s="26" t="s">
        <v>135</v>
      </c>
      <c r="AK431" s="26">
        <v>2</v>
      </c>
      <c r="AL431" s="26">
        <v>0</v>
      </c>
      <c r="AM431" s="26" t="s">
        <v>2373</v>
      </c>
      <c r="AN431" s="26" t="s">
        <v>2374</v>
      </c>
      <c r="AO431" s="26" t="s">
        <v>1223</v>
      </c>
      <c r="AP431" s="26" t="s">
        <v>63</v>
      </c>
      <c r="AQ431" s="26" t="s">
        <v>117</v>
      </c>
      <c r="AR431" s="26" t="s">
        <v>284</v>
      </c>
      <c r="AS431" s="26" t="s">
        <v>379</v>
      </c>
      <c r="AT431" s="26" t="s">
        <v>67</v>
      </c>
      <c r="AU431" s="26" t="s">
        <v>68</v>
      </c>
      <c r="AV431" s="26" t="s">
        <v>176</v>
      </c>
      <c r="AW431" s="26" t="s">
        <v>142</v>
      </c>
      <c r="AX431" s="26" t="s">
        <v>222</v>
      </c>
      <c r="AY431" s="26" t="s">
        <v>161</v>
      </c>
      <c r="AZ431" s="26"/>
      <c r="BA431" s="26"/>
      <c r="BB431" s="26" t="s">
        <v>162</v>
      </c>
      <c r="BC431" s="26" t="s">
        <v>74</v>
      </c>
      <c r="BD431" s="26"/>
    </row>
    <row r="432" spans="1:56" x14ac:dyDescent="0.25">
      <c r="A432" s="21">
        <v>107072</v>
      </c>
      <c r="B432" s="21" t="s">
        <v>2734</v>
      </c>
      <c r="C432" s="22"/>
      <c r="D432" s="20"/>
      <c r="E432" s="20">
        <v>1</v>
      </c>
      <c r="F432" s="20" t="s">
        <v>2734</v>
      </c>
      <c r="G432" s="20"/>
      <c r="H432" s="23"/>
      <c r="I432" s="20" t="s">
        <v>50</v>
      </c>
      <c r="J432" s="20" t="s">
        <v>51</v>
      </c>
      <c r="K432" s="20" t="s">
        <v>51</v>
      </c>
      <c r="L432" s="20" t="s">
        <v>4918</v>
      </c>
      <c r="M432" s="23" t="s">
        <v>52</v>
      </c>
      <c r="N432" s="20" t="s">
        <v>51</v>
      </c>
      <c r="O432" s="20" t="s">
        <v>51</v>
      </c>
      <c r="P432" s="20">
        <v>0</v>
      </c>
      <c r="Q432" s="20">
        <v>0</v>
      </c>
      <c r="R432" s="20">
        <v>1</v>
      </c>
      <c r="S432" s="20">
        <v>1</v>
      </c>
      <c r="T432" s="20">
        <v>0</v>
      </c>
      <c r="U432" s="20">
        <v>0</v>
      </c>
      <c r="V432" s="26">
        <v>0</v>
      </c>
      <c r="W432" s="26">
        <v>0</v>
      </c>
      <c r="X432" s="26">
        <v>0</v>
      </c>
      <c r="Y432" s="26">
        <v>0</v>
      </c>
      <c r="Z432" s="26">
        <v>0</v>
      </c>
      <c r="AA432" s="26">
        <v>0</v>
      </c>
      <c r="AB432" s="26">
        <v>2</v>
      </c>
      <c r="AC432" s="26" t="s">
        <v>511</v>
      </c>
      <c r="AD432" s="26" t="s">
        <v>2735</v>
      </c>
      <c r="AE432" s="26" t="s">
        <v>2736</v>
      </c>
      <c r="AF432" s="26" t="s">
        <v>2737</v>
      </c>
      <c r="AG432" s="26" t="s">
        <v>4771</v>
      </c>
      <c r="AH432" s="26" t="s">
        <v>396</v>
      </c>
      <c r="AI432" s="26" t="s">
        <v>134</v>
      </c>
      <c r="AJ432" s="26" t="s">
        <v>59</v>
      </c>
      <c r="AK432" s="26"/>
      <c r="AL432" s="26"/>
      <c r="AM432" s="26"/>
      <c r="AN432" s="26"/>
      <c r="AO432" s="26" t="s">
        <v>1218</v>
      </c>
      <c r="AP432" s="26" t="s">
        <v>197</v>
      </c>
      <c r="AQ432" s="26" t="s">
        <v>117</v>
      </c>
      <c r="AR432" s="26" t="s">
        <v>156</v>
      </c>
      <c r="AS432" s="26" t="s">
        <v>157</v>
      </c>
      <c r="AT432" s="26" t="s">
        <v>139</v>
      </c>
      <c r="AU432" s="26" t="s">
        <v>140</v>
      </c>
      <c r="AV432" s="26" t="s">
        <v>246</v>
      </c>
      <c r="AW432" s="26" t="s">
        <v>142</v>
      </c>
      <c r="AX432" s="26" t="s">
        <v>574</v>
      </c>
      <c r="AY432" s="26" t="s">
        <v>234</v>
      </c>
      <c r="AZ432" s="26"/>
      <c r="BA432" s="26"/>
      <c r="BB432" s="26" t="s">
        <v>324</v>
      </c>
      <c r="BC432" s="26" t="s">
        <v>74</v>
      </c>
      <c r="BD432" s="26"/>
    </row>
    <row r="433" spans="1:56" x14ac:dyDescent="0.25">
      <c r="A433" s="21">
        <v>107073</v>
      </c>
      <c r="B433" s="21" t="s">
        <v>2738</v>
      </c>
      <c r="C433" s="22"/>
      <c r="D433" s="20"/>
      <c r="E433" s="20">
        <v>1</v>
      </c>
      <c r="F433" s="20" t="s">
        <v>2738</v>
      </c>
      <c r="G433" s="20"/>
      <c r="H433" s="23"/>
      <c r="I433" s="20" t="s">
        <v>50</v>
      </c>
      <c r="J433" s="20" t="s">
        <v>51</v>
      </c>
      <c r="K433" s="20" t="s">
        <v>51</v>
      </c>
      <c r="L433" s="20" t="s">
        <v>2250</v>
      </c>
      <c r="M433" s="23">
        <v>23.89</v>
      </c>
      <c r="N433" s="20" t="s">
        <v>51</v>
      </c>
      <c r="O433" s="20" t="s">
        <v>51</v>
      </c>
      <c r="P433" s="20">
        <v>1</v>
      </c>
      <c r="Q433" s="20">
        <v>1</v>
      </c>
      <c r="R433" s="20">
        <v>1</v>
      </c>
      <c r="S433" s="20">
        <v>1</v>
      </c>
      <c r="T433" s="20">
        <v>0</v>
      </c>
      <c r="U433" s="20">
        <v>0</v>
      </c>
      <c r="V433" s="26">
        <v>0</v>
      </c>
      <c r="W433" s="26">
        <v>0</v>
      </c>
      <c r="X433" s="26">
        <v>0</v>
      </c>
      <c r="Y433" s="26">
        <v>0</v>
      </c>
      <c r="Z433" s="26">
        <v>0</v>
      </c>
      <c r="AA433" s="26">
        <v>0</v>
      </c>
      <c r="AB433" s="26">
        <v>4</v>
      </c>
      <c r="AC433" s="26" t="s">
        <v>511</v>
      </c>
      <c r="AD433" s="26" t="s">
        <v>2739</v>
      </c>
      <c r="AE433" s="26" t="s">
        <v>2740</v>
      </c>
      <c r="AF433" s="26" t="s">
        <v>2741</v>
      </c>
      <c r="AG433" s="26" t="s">
        <v>51</v>
      </c>
      <c r="AH433" s="26" t="s">
        <v>396</v>
      </c>
      <c r="AI433" s="26" t="s">
        <v>207</v>
      </c>
      <c r="AJ433" s="26" t="s">
        <v>59</v>
      </c>
      <c r="AK433" s="26">
        <v>1</v>
      </c>
      <c r="AL433" s="26">
        <v>0</v>
      </c>
      <c r="AM433" s="26" t="s">
        <v>153</v>
      </c>
      <c r="AN433" s="26" t="s">
        <v>154</v>
      </c>
      <c r="AO433" s="26" t="s">
        <v>471</v>
      </c>
      <c r="AP433" s="26" t="s">
        <v>175</v>
      </c>
      <c r="AQ433" s="26" t="s">
        <v>117</v>
      </c>
      <c r="AR433" s="26" t="s">
        <v>156</v>
      </c>
      <c r="AS433" s="26" t="s">
        <v>66</v>
      </c>
      <c r="AT433" s="26" t="s">
        <v>67</v>
      </c>
      <c r="AU433" s="26" t="s">
        <v>68</v>
      </c>
      <c r="AV433" s="26" t="s">
        <v>246</v>
      </c>
      <c r="AW433" s="26" t="s">
        <v>142</v>
      </c>
      <c r="AX433" s="26" t="s">
        <v>118</v>
      </c>
      <c r="AY433" s="26" t="s">
        <v>287</v>
      </c>
      <c r="AZ433" s="26"/>
      <c r="BA433" s="26"/>
      <c r="BB433" s="26" t="s">
        <v>1588</v>
      </c>
      <c r="BC433" s="26" t="s">
        <v>74</v>
      </c>
      <c r="BD433" s="26"/>
    </row>
    <row r="434" spans="1:56" x14ac:dyDescent="0.25">
      <c r="A434" s="21">
        <v>107085</v>
      </c>
      <c r="B434" s="21" t="s">
        <v>2742</v>
      </c>
      <c r="C434" s="22"/>
      <c r="D434" s="20"/>
      <c r="E434" s="20">
        <v>1</v>
      </c>
      <c r="F434" s="20" t="s">
        <v>2742</v>
      </c>
      <c r="G434" s="20"/>
      <c r="H434" s="23"/>
      <c r="I434" s="20" t="s">
        <v>50</v>
      </c>
      <c r="J434" s="20" t="s">
        <v>2281</v>
      </c>
      <c r="K434" s="20" t="s">
        <v>51</v>
      </c>
      <c r="L434" s="20" t="s">
        <v>5036</v>
      </c>
      <c r="M434" s="23" t="s">
        <v>52</v>
      </c>
      <c r="N434" s="20" t="s">
        <v>51</v>
      </c>
      <c r="O434" s="20" t="s">
        <v>2743</v>
      </c>
      <c r="P434" s="20">
        <v>0</v>
      </c>
      <c r="Q434" s="20">
        <v>0</v>
      </c>
      <c r="R434" s="20">
        <v>1</v>
      </c>
      <c r="S434" s="20">
        <v>0</v>
      </c>
      <c r="T434" s="20">
        <v>0</v>
      </c>
      <c r="U434" s="20">
        <v>0</v>
      </c>
      <c r="V434" s="26">
        <v>0</v>
      </c>
      <c r="W434" s="26">
        <v>0</v>
      </c>
      <c r="X434" s="26">
        <v>0</v>
      </c>
      <c r="Y434" s="26">
        <v>0</v>
      </c>
      <c r="Z434" s="26">
        <v>0</v>
      </c>
      <c r="AA434" s="26">
        <v>0</v>
      </c>
      <c r="AB434" s="26">
        <v>1</v>
      </c>
      <c r="AC434" s="26" t="s">
        <v>511</v>
      </c>
      <c r="AD434" s="26" t="s">
        <v>2744</v>
      </c>
      <c r="AE434" s="26" t="s">
        <v>2745</v>
      </c>
      <c r="AF434" s="26" t="s">
        <v>2746</v>
      </c>
      <c r="AG434" s="26" t="s">
        <v>51</v>
      </c>
      <c r="AH434" s="26" t="s">
        <v>396</v>
      </c>
      <c r="AI434" s="26" t="s">
        <v>207</v>
      </c>
      <c r="AJ434" s="26" t="s">
        <v>208</v>
      </c>
      <c r="AK434" s="26">
        <v>1</v>
      </c>
      <c r="AL434" s="26">
        <v>0</v>
      </c>
      <c r="AM434" s="26"/>
      <c r="AN434" s="26"/>
      <c r="AO434" s="26" t="s">
        <v>1186</v>
      </c>
      <c r="AP434" s="26" t="s">
        <v>63</v>
      </c>
      <c r="AQ434" s="26" t="s">
        <v>88</v>
      </c>
      <c r="AR434" s="26" t="s">
        <v>284</v>
      </c>
      <c r="AS434" s="26" t="s">
        <v>66</v>
      </c>
      <c r="AT434" s="26" t="s">
        <v>286</v>
      </c>
      <c r="AU434" s="26" t="s">
        <v>158</v>
      </c>
      <c r="AV434" s="26" t="s">
        <v>141</v>
      </c>
      <c r="AW434" s="26" t="s">
        <v>142</v>
      </c>
      <c r="AX434" s="26" t="s">
        <v>690</v>
      </c>
      <c r="AY434" s="26" t="s">
        <v>177</v>
      </c>
      <c r="AZ434" s="26"/>
      <c r="BA434" s="26"/>
      <c r="BB434" s="26" t="s">
        <v>2747</v>
      </c>
      <c r="BC434" s="26" t="s">
        <v>74</v>
      </c>
      <c r="BD434" s="26"/>
    </row>
    <row r="435" spans="1:56" x14ac:dyDescent="0.25">
      <c r="A435" s="21">
        <v>107090</v>
      </c>
      <c r="B435" s="21" t="s">
        <v>2748</v>
      </c>
      <c r="C435" s="22" t="s">
        <v>76</v>
      </c>
      <c r="D435" s="20"/>
      <c r="E435" s="20">
        <v>1</v>
      </c>
      <c r="F435" s="20" t="s">
        <v>2748</v>
      </c>
      <c r="G435" s="20"/>
      <c r="H435" s="23"/>
      <c r="I435" s="20" t="s">
        <v>50</v>
      </c>
      <c r="J435" s="20" t="s">
        <v>51</v>
      </c>
      <c r="K435" s="20" t="s">
        <v>51</v>
      </c>
      <c r="L435" s="20"/>
      <c r="M435" s="23" t="s">
        <v>52</v>
      </c>
      <c r="N435" s="20" t="s">
        <v>51</v>
      </c>
      <c r="O435" s="20" t="s">
        <v>51</v>
      </c>
      <c r="P435" s="20">
        <v>1</v>
      </c>
      <c r="Q435" s="20">
        <v>1</v>
      </c>
      <c r="R435" s="20">
        <v>1</v>
      </c>
      <c r="S435" s="20">
        <v>1</v>
      </c>
      <c r="T435" s="20">
        <v>1</v>
      </c>
      <c r="U435" s="20">
        <v>0</v>
      </c>
      <c r="V435" s="26" t="s">
        <v>18</v>
      </c>
      <c r="W435" s="26">
        <v>0</v>
      </c>
      <c r="X435" s="26" t="s">
        <v>4695</v>
      </c>
      <c r="Y435" s="26" t="s">
        <v>4695</v>
      </c>
      <c r="Z435" s="26">
        <v>0</v>
      </c>
      <c r="AA435" s="26">
        <v>5</v>
      </c>
      <c r="AB435" s="26">
        <v>5</v>
      </c>
      <c r="AC435" s="26" t="s">
        <v>511</v>
      </c>
      <c r="AD435" s="26" t="s">
        <v>2749</v>
      </c>
      <c r="AE435" s="26" t="s">
        <v>2750</v>
      </c>
      <c r="AF435" s="26" t="s">
        <v>2751</v>
      </c>
      <c r="AG435" s="26" t="s">
        <v>4794</v>
      </c>
      <c r="AH435" s="26" t="s">
        <v>396</v>
      </c>
      <c r="AI435" s="26" t="s">
        <v>134</v>
      </c>
      <c r="AJ435" s="26" t="s">
        <v>59</v>
      </c>
      <c r="AK435" s="26">
        <v>3</v>
      </c>
      <c r="AL435" s="26">
        <v>0</v>
      </c>
      <c r="AM435" s="26" t="s">
        <v>2373</v>
      </c>
      <c r="AN435" s="26" t="s">
        <v>2374</v>
      </c>
      <c r="AO435" s="26" t="s">
        <v>1223</v>
      </c>
      <c r="AP435" s="26" t="s">
        <v>63</v>
      </c>
      <c r="AQ435" s="26" t="s">
        <v>117</v>
      </c>
      <c r="AR435" s="26" t="s">
        <v>284</v>
      </c>
      <c r="AS435" s="26" t="s">
        <v>89</v>
      </c>
      <c r="AT435" s="26" t="s">
        <v>67</v>
      </c>
      <c r="AU435" s="26" t="s">
        <v>158</v>
      </c>
      <c r="AV435" s="26" t="s">
        <v>176</v>
      </c>
      <c r="AW435" s="26" t="s">
        <v>142</v>
      </c>
      <c r="AX435" s="26" t="s">
        <v>143</v>
      </c>
      <c r="AY435" s="26" t="s">
        <v>825</v>
      </c>
      <c r="AZ435" s="26"/>
      <c r="BA435" s="26"/>
      <c r="BB435" s="26" t="s">
        <v>967</v>
      </c>
      <c r="BC435" s="26" t="s">
        <v>74</v>
      </c>
      <c r="BD435" s="26"/>
    </row>
    <row r="436" spans="1:56" x14ac:dyDescent="0.25">
      <c r="A436" s="21">
        <v>107117</v>
      </c>
      <c r="B436" s="21" t="s">
        <v>2753</v>
      </c>
      <c r="C436" s="22" t="s">
        <v>76</v>
      </c>
      <c r="D436" s="20"/>
      <c r="E436" s="20">
        <v>1</v>
      </c>
      <c r="F436" s="20" t="s">
        <v>2753</v>
      </c>
      <c r="G436" s="20"/>
      <c r="H436" s="23"/>
      <c r="I436" s="20" t="s">
        <v>50</v>
      </c>
      <c r="J436" s="20" t="s">
        <v>51</v>
      </c>
      <c r="K436" s="20" t="s">
        <v>51</v>
      </c>
      <c r="L436" s="20"/>
      <c r="M436" s="23" t="s">
        <v>52</v>
      </c>
      <c r="N436" s="20" t="s">
        <v>51</v>
      </c>
      <c r="O436" s="20" t="s">
        <v>51</v>
      </c>
      <c r="P436" s="20">
        <v>1</v>
      </c>
      <c r="Q436" s="20">
        <v>1</v>
      </c>
      <c r="R436" s="20">
        <v>1</v>
      </c>
      <c r="S436" s="20">
        <v>1</v>
      </c>
      <c r="T436" s="20">
        <v>0</v>
      </c>
      <c r="U436" s="20">
        <v>0</v>
      </c>
      <c r="V436" s="26" t="s">
        <v>18</v>
      </c>
      <c r="W436" s="26">
        <v>0</v>
      </c>
      <c r="X436" s="26" t="s">
        <v>4694</v>
      </c>
      <c r="Y436" s="26" t="s">
        <v>4694</v>
      </c>
      <c r="Z436" s="26">
        <v>0</v>
      </c>
      <c r="AA436" s="26">
        <v>3</v>
      </c>
      <c r="AB436" s="26">
        <v>4</v>
      </c>
      <c r="AC436" s="26" t="s">
        <v>2752</v>
      </c>
      <c r="AD436" s="26" t="s">
        <v>2754</v>
      </c>
      <c r="AE436" s="26" t="s">
        <v>2755</v>
      </c>
      <c r="AF436" s="26" t="s">
        <v>2756</v>
      </c>
      <c r="AG436" s="26" t="s">
        <v>4795</v>
      </c>
      <c r="AH436" s="26" t="s">
        <v>356</v>
      </c>
      <c r="AI436" s="26" t="s">
        <v>134</v>
      </c>
      <c r="AJ436" s="26" t="s">
        <v>208</v>
      </c>
      <c r="AK436" s="26">
        <v>3</v>
      </c>
      <c r="AL436" s="26">
        <v>0</v>
      </c>
      <c r="AM436" s="26" t="s">
        <v>542</v>
      </c>
      <c r="AN436" s="26" t="s">
        <v>543</v>
      </c>
      <c r="AO436" s="26" t="s">
        <v>1999</v>
      </c>
      <c r="AP436" s="26" t="s">
        <v>63</v>
      </c>
      <c r="AQ436" s="26" t="s">
        <v>117</v>
      </c>
      <c r="AR436" s="26" t="s">
        <v>156</v>
      </c>
      <c r="AS436" s="26" t="s">
        <v>379</v>
      </c>
      <c r="AT436" s="26" t="s">
        <v>67</v>
      </c>
      <c r="AU436" s="26" t="s">
        <v>158</v>
      </c>
      <c r="AV436" s="26" t="s">
        <v>176</v>
      </c>
      <c r="AW436" s="26" t="s">
        <v>142</v>
      </c>
      <c r="AX436" s="26" t="s">
        <v>143</v>
      </c>
      <c r="AY436" s="26" t="s">
        <v>144</v>
      </c>
      <c r="AZ436" s="26"/>
      <c r="BA436" s="26"/>
      <c r="BB436" s="26" t="s">
        <v>1711</v>
      </c>
      <c r="BC436" s="26" t="s">
        <v>74</v>
      </c>
      <c r="BD436" s="26"/>
    </row>
    <row r="437" spans="1:56" x14ac:dyDescent="0.25">
      <c r="A437" s="21">
        <v>107158</v>
      </c>
      <c r="B437" s="21" t="s">
        <v>2757</v>
      </c>
      <c r="C437" s="22"/>
      <c r="D437" s="20"/>
      <c r="E437" s="20">
        <v>1</v>
      </c>
      <c r="F437" s="20" t="s">
        <v>2757</v>
      </c>
      <c r="G437" s="20"/>
      <c r="H437" s="23"/>
      <c r="I437" s="20" t="s">
        <v>50</v>
      </c>
      <c r="J437" s="20" t="s">
        <v>98</v>
      </c>
      <c r="K437" s="20" t="s">
        <v>51</v>
      </c>
      <c r="L437" s="20" t="s">
        <v>4913</v>
      </c>
      <c r="M437" s="23" t="s">
        <v>52</v>
      </c>
      <c r="N437" s="20" t="s">
        <v>51</v>
      </c>
      <c r="O437" s="20" t="s">
        <v>51</v>
      </c>
      <c r="P437" s="20">
        <v>0</v>
      </c>
      <c r="Q437" s="20">
        <v>0</v>
      </c>
      <c r="R437" s="20">
        <v>0</v>
      </c>
      <c r="S437" s="20">
        <v>1</v>
      </c>
      <c r="T437" s="20">
        <v>0</v>
      </c>
      <c r="U437" s="20">
        <v>0</v>
      </c>
      <c r="V437" s="26">
        <v>0</v>
      </c>
      <c r="W437" s="26">
        <v>0</v>
      </c>
      <c r="X437" s="26">
        <v>0</v>
      </c>
      <c r="Y437" s="26">
        <v>0</v>
      </c>
      <c r="Z437" s="26">
        <v>0</v>
      </c>
      <c r="AA437" s="26">
        <v>0</v>
      </c>
      <c r="AB437" s="26">
        <v>1</v>
      </c>
      <c r="AC437" s="26" t="s">
        <v>569</v>
      </c>
      <c r="AD437" s="26" t="s">
        <v>2758</v>
      </c>
      <c r="AE437" s="26"/>
      <c r="AF437" s="26" t="s">
        <v>2759</v>
      </c>
      <c r="AG437" s="26" t="s">
        <v>51</v>
      </c>
      <c r="AH437" s="26" t="s">
        <v>396</v>
      </c>
      <c r="AI437" s="26" t="s">
        <v>207</v>
      </c>
      <c r="AJ437" s="26" t="s">
        <v>135</v>
      </c>
      <c r="AK437" s="26"/>
      <c r="AL437" s="26"/>
      <c r="AM437" s="26"/>
      <c r="AN437" s="26"/>
      <c r="AO437" s="26" t="s">
        <v>2080</v>
      </c>
      <c r="AP437" s="26" t="s">
        <v>197</v>
      </c>
      <c r="AQ437" s="26" t="s">
        <v>64</v>
      </c>
      <c r="AR437" s="26" t="s">
        <v>65</v>
      </c>
      <c r="AS437" s="26" t="s">
        <v>285</v>
      </c>
      <c r="AT437" s="26" t="s">
        <v>286</v>
      </c>
      <c r="AU437" s="26" t="s">
        <v>140</v>
      </c>
      <c r="AV437" s="26" t="s">
        <v>159</v>
      </c>
      <c r="AW437" s="26" t="s">
        <v>142</v>
      </c>
      <c r="AX437" s="26" t="s">
        <v>222</v>
      </c>
      <c r="AY437" s="26" t="s">
        <v>198</v>
      </c>
      <c r="AZ437" s="26"/>
      <c r="BA437" s="26"/>
      <c r="BB437" s="26" t="s">
        <v>2760</v>
      </c>
      <c r="BC437" s="26" t="s">
        <v>74</v>
      </c>
      <c r="BD437" s="26"/>
    </row>
    <row r="438" spans="1:56" x14ac:dyDescent="0.25">
      <c r="A438" s="21">
        <v>107217</v>
      </c>
      <c r="B438" s="21" t="s">
        <v>2761</v>
      </c>
      <c r="C438" s="22" t="s">
        <v>76</v>
      </c>
      <c r="D438" s="20"/>
      <c r="E438" s="20">
        <v>1</v>
      </c>
      <c r="F438" s="20" t="s">
        <v>2762</v>
      </c>
      <c r="G438" s="20"/>
      <c r="H438" s="23"/>
      <c r="I438" s="20" t="s">
        <v>50</v>
      </c>
      <c r="J438" s="20" t="s">
        <v>51</v>
      </c>
      <c r="K438" s="20" t="s">
        <v>51</v>
      </c>
      <c r="L438" s="20"/>
      <c r="M438" s="23" t="s">
        <v>52</v>
      </c>
      <c r="N438" s="20" t="s">
        <v>51</v>
      </c>
      <c r="O438" s="20" t="s">
        <v>51</v>
      </c>
      <c r="P438" s="20">
        <v>1</v>
      </c>
      <c r="Q438" s="20">
        <v>0</v>
      </c>
      <c r="R438" s="20">
        <v>1</v>
      </c>
      <c r="S438" s="20">
        <v>1</v>
      </c>
      <c r="T438" s="20">
        <v>0</v>
      </c>
      <c r="U438" s="20">
        <v>0</v>
      </c>
      <c r="V438" s="26" t="s">
        <v>5070</v>
      </c>
      <c r="W438" s="26" t="s">
        <v>4692</v>
      </c>
      <c r="X438" s="26">
        <v>0</v>
      </c>
      <c r="Y438" s="26" t="s">
        <v>4694</v>
      </c>
      <c r="Z438" s="26" t="s">
        <v>4690</v>
      </c>
      <c r="AA438" s="26">
        <v>4</v>
      </c>
      <c r="AB438" s="26">
        <v>3</v>
      </c>
      <c r="AC438" s="26" t="s">
        <v>238</v>
      </c>
      <c r="AD438" s="26" t="s">
        <v>2763</v>
      </c>
      <c r="AE438" s="26"/>
      <c r="AF438" s="26" t="s">
        <v>2764</v>
      </c>
      <c r="AG438" s="26" t="s">
        <v>4771</v>
      </c>
      <c r="AH438" s="26" t="s">
        <v>82</v>
      </c>
      <c r="AI438" s="26" t="s">
        <v>134</v>
      </c>
      <c r="AJ438" s="26" t="s">
        <v>135</v>
      </c>
      <c r="AK438" s="26">
        <v>2</v>
      </c>
      <c r="AL438" s="26">
        <v>0</v>
      </c>
      <c r="AM438" s="26" t="s">
        <v>85</v>
      </c>
      <c r="AN438" s="26" t="s">
        <v>86</v>
      </c>
      <c r="AO438" s="26" t="s">
        <v>1265</v>
      </c>
      <c r="AP438" s="26" t="s">
        <v>175</v>
      </c>
      <c r="AQ438" s="26" t="s">
        <v>117</v>
      </c>
      <c r="AR438" s="26" t="s">
        <v>65</v>
      </c>
      <c r="AS438" s="26" t="s">
        <v>157</v>
      </c>
      <c r="AT438" s="26" t="s">
        <v>67</v>
      </c>
      <c r="AU438" s="26" t="s">
        <v>140</v>
      </c>
      <c r="AV438" s="26" t="s">
        <v>69</v>
      </c>
      <c r="AW438" s="26" t="s">
        <v>92</v>
      </c>
      <c r="AX438" s="26" t="s">
        <v>416</v>
      </c>
      <c r="AY438" s="26" t="s">
        <v>429</v>
      </c>
      <c r="AZ438" s="26"/>
      <c r="BA438" s="26"/>
      <c r="BB438" s="26" t="s">
        <v>2765</v>
      </c>
      <c r="BC438" s="26" t="s">
        <v>74</v>
      </c>
      <c r="BD438" s="26" t="s">
        <v>2766</v>
      </c>
    </row>
    <row r="439" spans="1:56" x14ac:dyDescent="0.25">
      <c r="A439" s="21">
        <v>107224</v>
      </c>
      <c r="B439" s="21" t="s">
        <v>2767</v>
      </c>
      <c r="C439" s="22"/>
      <c r="D439" s="20"/>
      <c r="E439" s="20">
        <v>2</v>
      </c>
      <c r="F439" s="20" t="s">
        <v>2768</v>
      </c>
      <c r="G439" s="20"/>
      <c r="H439" s="23"/>
      <c r="I439" s="20" t="s">
        <v>50</v>
      </c>
      <c r="J439" s="20" t="s">
        <v>202</v>
      </c>
      <c r="K439" s="20" t="s">
        <v>51</v>
      </c>
      <c r="L439" s="20" t="s">
        <v>4894</v>
      </c>
      <c r="M439" s="23" t="s">
        <v>52</v>
      </c>
      <c r="N439" s="20" t="s">
        <v>51</v>
      </c>
      <c r="O439" s="20" t="s">
        <v>51</v>
      </c>
      <c r="P439" s="20">
        <v>1</v>
      </c>
      <c r="Q439" s="20">
        <v>0</v>
      </c>
      <c r="R439" s="20">
        <v>0</v>
      </c>
      <c r="S439" s="20">
        <v>0</v>
      </c>
      <c r="T439" s="20">
        <v>0</v>
      </c>
      <c r="U439" s="20">
        <v>0</v>
      </c>
      <c r="V439" s="26">
        <v>0</v>
      </c>
      <c r="W439" s="26">
        <v>0</v>
      </c>
      <c r="X439" s="26" t="s">
        <v>4694</v>
      </c>
      <c r="Y439" s="26" t="s">
        <v>4694</v>
      </c>
      <c r="Z439" s="26">
        <v>0</v>
      </c>
      <c r="AA439" s="26">
        <v>2</v>
      </c>
      <c r="AB439" s="26">
        <v>1</v>
      </c>
      <c r="AC439" s="26" t="s">
        <v>2769</v>
      </c>
      <c r="AD439" s="26" t="s">
        <v>2770</v>
      </c>
      <c r="AE439" s="26"/>
      <c r="AF439" s="26" t="s">
        <v>2771</v>
      </c>
      <c r="AG439" s="26" t="s">
        <v>4771</v>
      </c>
      <c r="AH439" s="26" t="s">
        <v>1884</v>
      </c>
      <c r="AI439" s="26" t="s">
        <v>134</v>
      </c>
      <c r="AJ439" s="26" t="s">
        <v>208</v>
      </c>
      <c r="AK439" s="26"/>
      <c r="AL439" s="26"/>
      <c r="AM439" s="26"/>
      <c r="AN439" s="26"/>
      <c r="AO439" s="26" t="s">
        <v>682</v>
      </c>
      <c r="AP439" s="26" t="s">
        <v>63</v>
      </c>
      <c r="AQ439" s="26" t="s">
        <v>88</v>
      </c>
      <c r="AR439" s="26" t="s">
        <v>107</v>
      </c>
      <c r="AS439" s="26" t="s">
        <v>89</v>
      </c>
      <c r="AT439" s="26" t="s">
        <v>127</v>
      </c>
      <c r="AU439" s="26" t="s">
        <v>90</v>
      </c>
      <c r="AV439" s="26" t="s">
        <v>176</v>
      </c>
      <c r="AW439" s="26" t="s">
        <v>142</v>
      </c>
      <c r="AX439" s="26" t="s">
        <v>118</v>
      </c>
      <c r="AY439" s="26" t="s">
        <v>177</v>
      </c>
      <c r="AZ439" s="26"/>
      <c r="BA439" s="26"/>
      <c r="BB439" s="26" t="s">
        <v>256</v>
      </c>
      <c r="BC439" s="26" t="s">
        <v>74</v>
      </c>
      <c r="BD439" s="26"/>
    </row>
    <row r="440" spans="1:56" x14ac:dyDescent="0.25">
      <c r="A440" s="21">
        <v>107282</v>
      </c>
      <c r="B440" s="21" t="s">
        <v>2772</v>
      </c>
      <c r="C440" s="22" t="s">
        <v>76</v>
      </c>
      <c r="D440" s="20"/>
      <c r="E440" s="20">
        <v>1</v>
      </c>
      <c r="F440" s="20" t="s">
        <v>2772</v>
      </c>
      <c r="G440" s="20"/>
      <c r="H440" s="23"/>
      <c r="I440" s="20" t="s">
        <v>50</v>
      </c>
      <c r="J440" s="20" t="s">
        <v>51</v>
      </c>
      <c r="K440" s="20" t="s">
        <v>51</v>
      </c>
      <c r="L440" s="20"/>
      <c r="M440" s="23" t="s">
        <v>52</v>
      </c>
      <c r="N440" s="20" t="s">
        <v>51</v>
      </c>
      <c r="O440" s="20" t="s">
        <v>51</v>
      </c>
      <c r="P440" s="20">
        <v>1</v>
      </c>
      <c r="Q440" s="20">
        <v>1</v>
      </c>
      <c r="R440" s="20">
        <v>1</v>
      </c>
      <c r="S440" s="20">
        <v>1</v>
      </c>
      <c r="T440" s="20">
        <v>1</v>
      </c>
      <c r="U440" s="20">
        <v>0</v>
      </c>
      <c r="V440" s="26">
        <v>0</v>
      </c>
      <c r="W440" s="26">
        <v>0</v>
      </c>
      <c r="X440" s="26" t="s">
        <v>4694</v>
      </c>
      <c r="Y440" s="26" t="s">
        <v>4694</v>
      </c>
      <c r="Z440" s="26">
        <v>0</v>
      </c>
      <c r="AA440" s="26">
        <v>2</v>
      </c>
      <c r="AB440" s="26">
        <v>5</v>
      </c>
      <c r="AC440" s="26" t="s">
        <v>2769</v>
      </c>
      <c r="AD440" s="26" t="s">
        <v>2773</v>
      </c>
      <c r="AE440" s="26" t="s">
        <v>2774</v>
      </c>
      <c r="AF440" s="26" t="s">
        <v>2775</v>
      </c>
      <c r="AG440" s="26" t="s">
        <v>4796</v>
      </c>
      <c r="AH440" s="26" t="s">
        <v>1884</v>
      </c>
      <c r="AI440" s="26" t="s">
        <v>207</v>
      </c>
      <c r="AJ440" s="26" t="s">
        <v>208</v>
      </c>
      <c r="AK440" s="26">
        <v>3</v>
      </c>
      <c r="AL440" s="26">
        <v>0</v>
      </c>
      <c r="AM440" s="26" t="s">
        <v>136</v>
      </c>
      <c r="AN440" s="26" t="s">
        <v>137</v>
      </c>
      <c r="AO440" s="26" t="s">
        <v>2776</v>
      </c>
      <c r="AP440" s="26" t="s">
        <v>63</v>
      </c>
      <c r="AQ440" s="26" t="s">
        <v>88</v>
      </c>
      <c r="AR440" s="26" t="s">
        <v>65</v>
      </c>
      <c r="AS440" s="26" t="s">
        <v>66</v>
      </c>
      <c r="AT440" s="26" t="s">
        <v>139</v>
      </c>
      <c r="AU440" s="26" t="s">
        <v>90</v>
      </c>
      <c r="AV440" s="26" t="s">
        <v>176</v>
      </c>
      <c r="AW440" s="26" t="s">
        <v>142</v>
      </c>
      <c r="AX440" s="26" t="s">
        <v>574</v>
      </c>
      <c r="AY440" s="26" t="s">
        <v>144</v>
      </c>
      <c r="AZ440" s="26"/>
      <c r="BA440" s="26"/>
      <c r="BB440" s="26" t="s">
        <v>390</v>
      </c>
      <c r="BC440" s="26" t="s">
        <v>74</v>
      </c>
      <c r="BD440" s="26"/>
    </row>
    <row r="441" spans="1:56" x14ac:dyDescent="0.25">
      <c r="A441" s="21">
        <v>107284</v>
      </c>
      <c r="B441" s="21" t="s">
        <v>2777</v>
      </c>
      <c r="C441" s="22"/>
      <c r="D441" s="20"/>
      <c r="E441" s="20">
        <v>1</v>
      </c>
      <c r="F441" s="20" t="s">
        <v>2777</v>
      </c>
      <c r="G441" s="20"/>
      <c r="H441" s="23"/>
      <c r="I441" s="20" t="s">
        <v>50</v>
      </c>
      <c r="J441" s="20" t="s">
        <v>51</v>
      </c>
      <c r="K441" s="20" t="s">
        <v>51</v>
      </c>
      <c r="L441" s="20"/>
      <c r="M441" s="23" t="s">
        <v>52</v>
      </c>
      <c r="N441" s="20" t="s">
        <v>51</v>
      </c>
      <c r="O441" s="20" t="s">
        <v>51</v>
      </c>
      <c r="P441" s="20">
        <v>1</v>
      </c>
      <c r="Q441" s="20">
        <v>1</v>
      </c>
      <c r="R441" s="20">
        <v>1</v>
      </c>
      <c r="S441" s="20">
        <v>1</v>
      </c>
      <c r="T441" s="20">
        <v>0</v>
      </c>
      <c r="U441" s="20">
        <v>0</v>
      </c>
      <c r="V441" s="26">
        <v>0</v>
      </c>
      <c r="W441" s="26">
        <v>0</v>
      </c>
      <c r="X441" s="26">
        <v>0</v>
      </c>
      <c r="Y441" s="26">
        <v>0</v>
      </c>
      <c r="Z441" s="26">
        <v>0</v>
      </c>
      <c r="AA441" s="26">
        <v>0</v>
      </c>
      <c r="AB441" s="26">
        <v>4</v>
      </c>
      <c r="AC441" s="26" t="s">
        <v>2769</v>
      </c>
      <c r="AD441" s="26" t="s">
        <v>2778</v>
      </c>
      <c r="AE441" s="26"/>
      <c r="AF441" s="26" t="s">
        <v>2779</v>
      </c>
      <c r="AG441" s="26" t="s">
        <v>4772</v>
      </c>
      <c r="AH441" s="26" t="s">
        <v>1884</v>
      </c>
      <c r="AI441" s="26" t="s">
        <v>207</v>
      </c>
      <c r="AJ441" s="26" t="s">
        <v>135</v>
      </c>
      <c r="AK441" s="26">
        <v>3</v>
      </c>
      <c r="AL441" s="26">
        <v>0</v>
      </c>
      <c r="AM441" s="26"/>
      <c r="AN441" s="26"/>
      <c r="AO441" s="26" t="s">
        <v>2780</v>
      </c>
      <c r="AP441" s="26" t="s">
        <v>63</v>
      </c>
      <c r="AQ441" s="26" t="s">
        <v>117</v>
      </c>
      <c r="AR441" s="26" t="s">
        <v>65</v>
      </c>
      <c r="AS441" s="26" t="s">
        <v>89</v>
      </c>
      <c r="AT441" s="26" t="s">
        <v>127</v>
      </c>
      <c r="AU441" s="26" t="s">
        <v>90</v>
      </c>
      <c r="AV441" s="26" t="s">
        <v>401</v>
      </c>
      <c r="AW441" s="26" t="s">
        <v>142</v>
      </c>
      <c r="AX441" s="26" t="s">
        <v>160</v>
      </c>
      <c r="AY441" s="26" t="s">
        <v>978</v>
      </c>
      <c r="AZ441" s="26"/>
      <c r="BA441" s="26"/>
      <c r="BB441" s="26" t="s">
        <v>583</v>
      </c>
      <c r="BC441" s="26" t="s">
        <v>2781</v>
      </c>
      <c r="BD441" s="26"/>
    </row>
    <row r="442" spans="1:56" x14ac:dyDescent="0.25">
      <c r="A442" s="21">
        <v>107313</v>
      </c>
      <c r="B442" s="21" t="s">
        <v>2782</v>
      </c>
      <c r="C442" s="22"/>
      <c r="D442" s="20"/>
      <c r="E442" s="20">
        <v>1</v>
      </c>
      <c r="F442" s="20" t="s">
        <v>2783</v>
      </c>
      <c r="G442" s="20"/>
      <c r="H442" s="23" t="s">
        <v>307</v>
      </c>
      <c r="I442" s="20" t="s">
        <v>50</v>
      </c>
      <c r="J442" s="20" t="s">
        <v>1129</v>
      </c>
      <c r="K442" s="20" t="s">
        <v>51</v>
      </c>
      <c r="L442" s="20" t="s">
        <v>149</v>
      </c>
      <c r="M442" s="23" t="s">
        <v>52</v>
      </c>
      <c r="N442" s="20" t="s">
        <v>51</v>
      </c>
      <c r="O442" s="20" t="s">
        <v>51</v>
      </c>
      <c r="P442" s="20">
        <v>1</v>
      </c>
      <c r="Q442" s="20">
        <v>0</v>
      </c>
      <c r="R442" s="20">
        <v>0</v>
      </c>
      <c r="S442" s="20">
        <v>0</v>
      </c>
      <c r="T442" s="20">
        <v>0</v>
      </c>
      <c r="U442" s="20">
        <v>1</v>
      </c>
      <c r="V442" s="26">
        <v>0</v>
      </c>
      <c r="W442" s="26">
        <v>0</v>
      </c>
      <c r="X442" s="26">
        <v>0</v>
      </c>
      <c r="Y442" s="26">
        <v>0</v>
      </c>
      <c r="Z442" s="26">
        <v>0</v>
      </c>
      <c r="AA442" s="26">
        <v>0</v>
      </c>
      <c r="AB442" s="26">
        <v>2</v>
      </c>
      <c r="AC442" s="26" t="s">
        <v>2769</v>
      </c>
      <c r="AD442" s="26" t="s">
        <v>2784</v>
      </c>
      <c r="AE442" s="26" t="s">
        <v>2785</v>
      </c>
      <c r="AF442" s="26" t="s">
        <v>2786</v>
      </c>
      <c r="AG442" s="26" t="s">
        <v>4772</v>
      </c>
      <c r="AH442" s="26" t="s">
        <v>1018</v>
      </c>
      <c r="AI442" s="26" t="s">
        <v>134</v>
      </c>
      <c r="AJ442" s="26" t="s">
        <v>208</v>
      </c>
      <c r="AK442" s="26">
        <v>3</v>
      </c>
      <c r="AL442" s="26">
        <v>0</v>
      </c>
      <c r="AM442" s="26" t="s">
        <v>486</v>
      </c>
      <c r="AN442" s="26" t="s">
        <v>487</v>
      </c>
      <c r="AO442" s="26" t="s">
        <v>488</v>
      </c>
      <c r="AP442" s="26" t="s">
        <v>63</v>
      </c>
      <c r="AQ442" s="26" t="s">
        <v>88</v>
      </c>
      <c r="AR442" s="26" t="s">
        <v>107</v>
      </c>
      <c r="AS442" s="26" t="s">
        <v>89</v>
      </c>
      <c r="AT442" s="26" t="s">
        <v>286</v>
      </c>
      <c r="AU442" s="26" t="s">
        <v>90</v>
      </c>
      <c r="AV442" s="26" t="s">
        <v>401</v>
      </c>
      <c r="AW442" s="26" t="s">
        <v>142</v>
      </c>
      <c r="AX442" s="26" t="s">
        <v>314</v>
      </c>
      <c r="AY442" s="26" t="s">
        <v>198</v>
      </c>
      <c r="AZ442" s="26"/>
      <c r="BA442" s="26"/>
      <c r="BB442" s="26" t="s">
        <v>315</v>
      </c>
      <c r="BC442" s="26" t="s">
        <v>775</v>
      </c>
      <c r="BD442" s="26"/>
    </row>
    <row r="443" spans="1:56" x14ac:dyDescent="0.25">
      <c r="A443" s="21">
        <v>107318</v>
      </c>
      <c r="B443" s="21" t="s">
        <v>2787</v>
      </c>
      <c r="C443" s="22" t="s">
        <v>76</v>
      </c>
      <c r="D443" s="20"/>
      <c r="E443" s="20">
        <v>3</v>
      </c>
      <c r="F443" s="20" t="s">
        <v>2788</v>
      </c>
      <c r="G443" s="20"/>
      <c r="H443" s="23"/>
      <c r="I443" s="20" t="s">
        <v>50</v>
      </c>
      <c r="J443" s="20" t="s">
        <v>51</v>
      </c>
      <c r="K443" s="20" t="s">
        <v>51</v>
      </c>
      <c r="L443" s="20"/>
      <c r="M443" s="23" t="s">
        <v>52</v>
      </c>
      <c r="N443" s="20" t="s">
        <v>51</v>
      </c>
      <c r="O443" s="20" t="s">
        <v>51</v>
      </c>
      <c r="P443" s="20">
        <v>1</v>
      </c>
      <c r="Q443" s="20">
        <v>1</v>
      </c>
      <c r="R443" s="20">
        <v>1</v>
      </c>
      <c r="S443" s="20">
        <v>1</v>
      </c>
      <c r="T443" s="20">
        <v>0</v>
      </c>
      <c r="U443" s="20">
        <v>1</v>
      </c>
      <c r="V443" s="26">
        <v>0</v>
      </c>
      <c r="W443" s="26">
        <v>0</v>
      </c>
      <c r="X443" s="26" t="s">
        <v>4694</v>
      </c>
      <c r="Y443" s="26" t="s">
        <v>4694</v>
      </c>
      <c r="Z443" s="26">
        <v>0</v>
      </c>
      <c r="AA443" s="26">
        <v>2</v>
      </c>
      <c r="AB443" s="26">
        <v>5</v>
      </c>
      <c r="AC443" s="26" t="s">
        <v>2769</v>
      </c>
      <c r="AD443" s="26" t="s">
        <v>2789</v>
      </c>
      <c r="AE443" s="26" t="s">
        <v>2790</v>
      </c>
      <c r="AF443" s="26" t="s">
        <v>2791</v>
      </c>
      <c r="AG443" s="26" t="s">
        <v>4797</v>
      </c>
      <c r="AH443" s="26" t="s">
        <v>1884</v>
      </c>
      <c r="AI443" s="26" t="s">
        <v>207</v>
      </c>
      <c r="AJ443" s="26" t="s">
        <v>208</v>
      </c>
      <c r="AK443" s="26">
        <v>3</v>
      </c>
      <c r="AL443" s="26">
        <v>0</v>
      </c>
      <c r="AM443" s="26"/>
      <c r="AN443" s="26"/>
      <c r="AO443" s="26" t="s">
        <v>682</v>
      </c>
      <c r="AP443" s="26" t="s">
        <v>63</v>
      </c>
      <c r="AQ443" s="26" t="s">
        <v>88</v>
      </c>
      <c r="AR443" s="26" t="s">
        <v>107</v>
      </c>
      <c r="AS443" s="26" t="s">
        <v>89</v>
      </c>
      <c r="AT443" s="26" t="s">
        <v>127</v>
      </c>
      <c r="AU443" s="26" t="s">
        <v>90</v>
      </c>
      <c r="AV443" s="26" t="s">
        <v>176</v>
      </c>
      <c r="AW443" s="26" t="s">
        <v>142</v>
      </c>
      <c r="AX443" s="26" t="s">
        <v>118</v>
      </c>
      <c r="AY443" s="26" t="s">
        <v>978</v>
      </c>
      <c r="AZ443" s="26"/>
      <c r="BA443" s="26"/>
      <c r="BB443" s="26" t="s">
        <v>247</v>
      </c>
      <c r="BC443" s="26" t="s">
        <v>621</v>
      </c>
      <c r="BD443" s="26"/>
    </row>
    <row r="444" spans="1:56" x14ac:dyDescent="0.25">
      <c r="A444" s="21">
        <v>107440</v>
      </c>
      <c r="B444" s="21" t="s">
        <v>2792</v>
      </c>
      <c r="C444" s="22"/>
      <c r="D444" s="20"/>
      <c r="E444" s="20">
        <v>1</v>
      </c>
      <c r="F444" s="20" t="s">
        <v>2792</v>
      </c>
      <c r="G444" s="20"/>
      <c r="H444" s="23"/>
      <c r="I444" s="20" t="s">
        <v>50</v>
      </c>
      <c r="J444" s="20" t="s">
        <v>51</v>
      </c>
      <c r="K444" s="20" t="s">
        <v>51</v>
      </c>
      <c r="L444" s="20"/>
      <c r="M444" s="23" t="s">
        <v>52</v>
      </c>
      <c r="N444" s="20" t="s">
        <v>51</v>
      </c>
      <c r="O444" s="20" t="s">
        <v>51</v>
      </c>
      <c r="P444" s="20">
        <v>0</v>
      </c>
      <c r="Q444" s="20">
        <v>1</v>
      </c>
      <c r="R444" s="20">
        <v>1</v>
      </c>
      <c r="S444" s="20">
        <v>1</v>
      </c>
      <c r="T444" s="20">
        <v>0</v>
      </c>
      <c r="U444" s="20">
        <v>0</v>
      </c>
      <c r="V444" s="26">
        <v>0</v>
      </c>
      <c r="W444" s="26">
        <v>0</v>
      </c>
      <c r="X444" s="26">
        <v>0</v>
      </c>
      <c r="Y444" s="26">
        <v>0</v>
      </c>
      <c r="Z444" s="26">
        <v>0</v>
      </c>
      <c r="AA444" s="26">
        <v>0</v>
      </c>
      <c r="AB444" s="26">
        <v>3</v>
      </c>
      <c r="AC444" s="26" t="s">
        <v>129</v>
      </c>
      <c r="AD444" s="26" t="s">
        <v>2793</v>
      </c>
      <c r="AE444" s="26" t="s">
        <v>2794</v>
      </c>
      <c r="AF444" s="26" t="s">
        <v>2795</v>
      </c>
      <c r="AG444" s="26" t="s">
        <v>4798</v>
      </c>
      <c r="AH444" s="26" t="s">
        <v>627</v>
      </c>
      <c r="AI444" s="26" t="s">
        <v>207</v>
      </c>
      <c r="AJ444" s="26" t="s">
        <v>553</v>
      </c>
      <c r="AK444" s="26">
        <v>3</v>
      </c>
      <c r="AL444" s="26">
        <v>0</v>
      </c>
      <c r="AM444" s="26" t="s">
        <v>268</v>
      </c>
      <c r="AN444" s="26" t="s">
        <v>269</v>
      </c>
      <c r="AO444" s="26" t="s">
        <v>604</v>
      </c>
      <c r="AP444" s="26" t="s">
        <v>63</v>
      </c>
      <c r="AQ444" s="26" t="s">
        <v>117</v>
      </c>
      <c r="AR444" s="26" t="s">
        <v>65</v>
      </c>
      <c r="AS444" s="26" t="s">
        <v>157</v>
      </c>
      <c r="AT444" s="26" t="s">
        <v>67</v>
      </c>
      <c r="AU444" s="26" t="s">
        <v>90</v>
      </c>
      <c r="AV444" s="26" t="s">
        <v>271</v>
      </c>
      <c r="AW444" s="26" t="s">
        <v>142</v>
      </c>
      <c r="AX444" s="26" t="s">
        <v>272</v>
      </c>
      <c r="AY444" s="26" t="s">
        <v>2600</v>
      </c>
      <c r="AZ444" s="26"/>
      <c r="BA444" s="26"/>
      <c r="BB444" s="26" t="s">
        <v>476</v>
      </c>
      <c r="BC444" s="26" t="s">
        <v>556</v>
      </c>
      <c r="BD444" s="26"/>
    </row>
    <row r="445" spans="1:56" x14ac:dyDescent="0.25">
      <c r="A445" s="21">
        <v>107574</v>
      </c>
      <c r="B445" s="21" t="s">
        <v>2796</v>
      </c>
      <c r="C445" s="22"/>
      <c r="D445" s="20"/>
      <c r="E445" s="20">
        <v>1</v>
      </c>
      <c r="F445" s="20" t="s">
        <v>2796</v>
      </c>
      <c r="G445" s="20"/>
      <c r="H445" s="23"/>
      <c r="I445" s="20" t="s">
        <v>50</v>
      </c>
      <c r="J445" s="20" t="s">
        <v>51</v>
      </c>
      <c r="K445" s="20" t="s">
        <v>51</v>
      </c>
      <c r="L445" s="20"/>
      <c r="M445" s="23" t="s">
        <v>52</v>
      </c>
      <c r="N445" s="20" t="s">
        <v>51</v>
      </c>
      <c r="O445" s="20" t="s">
        <v>51</v>
      </c>
      <c r="P445" s="20">
        <v>1</v>
      </c>
      <c r="Q445" s="20">
        <v>1</v>
      </c>
      <c r="R445" s="20">
        <v>1</v>
      </c>
      <c r="S445" s="20">
        <v>1</v>
      </c>
      <c r="T445" s="20">
        <v>0</v>
      </c>
      <c r="U445" s="20">
        <v>0</v>
      </c>
      <c r="V445" s="26">
        <v>0</v>
      </c>
      <c r="W445" s="26">
        <v>0</v>
      </c>
      <c r="X445" s="26">
        <v>0</v>
      </c>
      <c r="Y445" s="26">
        <v>0</v>
      </c>
      <c r="Z445" s="26">
        <v>0</v>
      </c>
      <c r="AA445" s="26">
        <v>0</v>
      </c>
      <c r="AB445" s="26">
        <v>4</v>
      </c>
      <c r="AC445" s="26" t="s">
        <v>592</v>
      </c>
      <c r="AD445" s="26" t="s">
        <v>2797</v>
      </c>
      <c r="AE445" s="26"/>
      <c r="AF445" s="26" t="s">
        <v>2798</v>
      </c>
      <c r="AG445" s="26" t="s">
        <v>51</v>
      </c>
      <c r="AH445" s="26" t="s">
        <v>596</v>
      </c>
      <c r="AI445" s="26" t="s">
        <v>207</v>
      </c>
      <c r="AJ445" s="26" t="s">
        <v>59</v>
      </c>
      <c r="AK445" s="26"/>
      <c r="AL445" s="26"/>
      <c r="AM445" s="26" t="s">
        <v>268</v>
      </c>
      <c r="AN445" s="26" t="s">
        <v>269</v>
      </c>
      <c r="AO445" s="26" t="s">
        <v>270</v>
      </c>
      <c r="AP445" s="26" t="s">
        <v>63</v>
      </c>
      <c r="AQ445" s="26" t="s">
        <v>88</v>
      </c>
      <c r="AR445" s="26" t="s">
        <v>65</v>
      </c>
      <c r="AS445" s="26" t="s">
        <v>89</v>
      </c>
      <c r="AT445" s="26" t="s">
        <v>67</v>
      </c>
      <c r="AU445" s="26" t="s">
        <v>90</v>
      </c>
      <c r="AV445" s="26" t="s">
        <v>271</v>
      </c>
      <c r="AW445" s="26" t="s">
        <v>142</v>
      </c>
      <c r="AX445" s="26" t="s">
        <v>93</v>
      </c>
      <c r="AY445" s="26" t="s">
        <v>198</v>
      </c>
      <c r="AZ445" s="26"/>
      <c r="BA445" s="26"/>
      <c r="BB445" s="26" t="s">
        <v>583</v>
      </c>
      <c r="BC445" s="26" t="s">
        <v>775</v>
      </c>
      <c r="BD445" s="26"/>
    </row>
    <row r="446" spans="1:56" x14ac:dyDescent="0.25">
      <c r="A446" s="21">
        <v>107649</v>
      </c>
      <c r="B446" s="21" t="s">
        <v>2799</v>
      </c>
      <c r="C446" s="22"/>
      <c r="D446" s="20"/>
      <c r="E446" s="20">
        <v>3</v>
      </c>
      <c r="F446" s="20" t="s">
        <v>2800</v>
      </c>
      <c r="G446" s="20"/>
      <c r="H446" s="23"/>
      <c r="I446" s="20" t="s">
        <v>50</v>
      </c>
      <c r="J446" s="20" t="s">
        <v>51</v>
      </c>
      <c r="K446" s="20" t="s">
        <v>51</v>
      </c>
      <c r="L446" s="20"/>
      <c r="M446" s="23" t="s">
        <v>52</v>
      </c>
      <c r="N446" s="20" t="s">
        <v>51</v>
      </c>
      <c r="O446" s="20" t="s">
        <v>51</v>
      </c>
      <c r="P446" s="20">
        <v>1</v>
      </c>
      <c r="Q446" s="20">
        <v>1</v>
      </c>
      <c r="R446" s="20">
        <v>1</v>
      </c>
      <c r="S446" s="20">
        <v>1</v>
      </c>
      <c r="T446" s="20">
        <v>1</v>
      </c>
      <c r="U446" s="20">
        <v>1</v>
      </c>
      <c r="V446" s="26">
        <v>0</v>
      </c>
      <c r="W446" s="26">
        <v>0</v>
      </c>
      <c r="X446" s="26">
        <v>0</v>
      </c>
      <c r="Y446" s="26">
        <v>0</v>
      </c>
      <c r="Z446" s="26">
        <v>0</v>
      </c>
      <c r="AA446" s="26">
        <v>0</v>
      </c>
      <c r="AB446" s="26">
        <v>6</v>
      </c>
      <c r="AC446" s="26" t="s">
        <v>592</v>
      </c>
      <c r="AD446" s="26" t="s">
        <v>2801</v>
      </c>
      <c r="AE446" s="26" t="s">
        <v>2802</v>
      </c>
      <c r="AF446" s="26" t="s">
        <v>2803</v>
      </c>
      <c r="AG446" s="26" t="s">
        <v>4799</v>
      </c>
      <c r="AH446" s="26" t="s">
        <v>596</v>
      </c>
      <c r="AI446" s="26" t="s">
        <v>134</v>
      </c>
      <c r="AJ446" s="26" t="s">
        <v>59</v>
      </c>
      <c r="AK446" s="26">
        <v>3</v>
      </c>
      <c r="AL446" s="26">
        <v>0</v>
      </c>
      <c r="AM446" s="26" t="s">
        <v>412</v>
      </c>
      <c r="AN446" s="26" t="s">
        <v>413</v>
      </c>
      <c r="AO446" s="26" t="s">
        <v>891</v>
      </c>
      <c r="AP446" s="26" t="s">
        <v>63</v>
      </c>
      <c r="AQ446" s="26" t="s">
        <v>117</v>
      </c>
      <c r="AR446" s="26" t="s">
        <v>107</v>
      </c>
      <c r="AS446" s="26" t="s">
        <v>89</v>
      </c>
      <c r="AT446" s="26" t="s">
        <v>286</v>
      </c>
      <c r="AU446" s="26" t="s">
        <v>90</v>
      </c>
      <c r="AV446" s="26" t="s">
        <v>508</v>
      </c>
      <c r="AW446" s="26" t="s">
        <v>142</v>
      </c>
      <c r="AX446" s="26" t="s">
        <v>93</v>
      </c>
      <c r="AY446" s="26" t="s">
        <v>2804</v>
      </c>
      <c r="AZ446" s="26"/>
      <c r="BA446" s="26"/>
      <c r="BB446" s="26" t="s">
        <v>939</v>
      </c>
      <c r="BC446" s="26" t="s">
        <v>2805</v>
      </c>
      <c r="BD446" s="26"/>
    </row>
    <row r="447" spans="1:56" x14ac:dyDescent="0.25">
      <c r="A447" s="21">
        <v>107658</v>
      </c>
      <c r="B447" s="21" t="s">
        <v>2806</v>
      </c>
      <c r="C447" s="22"/>
      <c r="D447" s="20"/>
      <c r="E447" s="20">
        <v>2</v>
      </c>
      <c r="F447" s="20" t="s">
        <v>2807</v>
      </c>
      <c r="G447" s="20"/>
      <c r="H447" s="23" t="s">
        <v>307</v>
      </c>
      <c r="I447" s="20" t="s">
        <v>50</v>
      </c>
      <c r="J447" s="20" t="s">
        <v>51</v>
      </c>
      <c r="K447" s="20" t="s">
        <v>51</v>
      </c>
      <c r="L447" s="20"/>
      <c r="M447" s="23" t="s">
        <v>52</v>
      </c>
      <c r="N447" s="20" t="s">
        <v>51</v>
      </c>
      <c r="O447" s="20" t="s">
        <v>51</v>
      </c>
      <c r="P447" s="20">
        <v>1</v>
      </c>
      <c r="Q447" s="20">
        <v>0</v>
      </c>
      <c r="R447" s="20">
        <v>0</v>
      </c>
      <c r="S447" s="20">
        <v>1</v>
      </c>
      <c r="T447" s="20">
        <v>0</v>
      </c>
      <c r="U447" s="20">
        <v>1</v>
      </c>
      <c r="V447" s="26">
        <v>0</v>
      </c>
      <c r="W447" s="26">
        <v>0</v>
      </c>
      <c r="X447" s="26">
        <v>0</v>
      </c>
      <c r="Y447" s="26">
        <v>0</v>
      </c>
      <c r="Z447" s="26">
        <v>0</v>
      </c>
      <c r="AA447" s="26">
        <v>0</v>
      </c>
      <c r="AB447" s="26">
        <v>3</v>
      </c>
      <c r="AC447" s="26" t="s">
        <v>592</v>
      </c>
      <c r="AD447" s="26" t="s">
        <v>2808</v>
      </c>
      <c r="AE447" s="26" t="s">
        <v>2809</v>
      </c>
      <c r="AF447" s="26" t="s">
        <v>2810</v>
      </c>
      <c r="AG447" s="26" t="s">
        <v>4772</v>
      </c>
      <c r="AH447" s="26" t="s">
        <v>596</v>
      </c>
      <c r="AI447" s="26" t="s">
        <v>134</v>
      </c>
      <c r="AJ447" s="26" t="s">
        <v>59</v>
      </c>
      <c r="AK447" s="26">
        <v>3</v>
      </c>
      <c r="AL447" s="26">
        <v>0</v>
      </c>
      <c r="AM447" s="26" t="s">
        <v>486</v>
      </c>
      <c r="AN447" s="26" t="s">
        <v>487</v>
      </c>
      <c r="AO447" s="26" t="s">
        <v>638</v>
      </c>
      <c r="AP447" s="26" t="s">
        <v>63</v>
      </c>
      <c r="AQ447" s="26" t="s">
        <v>498</v>
      </c>
      <c r="AR447" s="26" t="s">
        <v>322</v>
      </c>
      <c r="AS447" s="26" t="s">
        <v>89</v>
      </c>
      <c r="AT447" s="26" t="s">
        <v>286</v>
      </c>
      <c r="AU447" s="26" t="s">
        <v>140</v>
      </c>
      <c r="AV447" s="26" t="s">
        <v>271</v>
      </c>
      <c r="AW447" s="26" t="s">
        <v>142</v>
      </c>
      <c r="AX447" s="26" t="s">
        <v>108</v>
      </c>
      <c r="AY447" s="26" t="s">
        <v>198</v>
      </c>
      <c r="AZ447" s="26"/>
      <c r="BA447" s="26"/>
      <c r="BB447" s="26" t="s">
        <v>324</v>
      </c>
      <c r="BC447" s="26" t="s">
        <v>325</v>
      </c>
      <c r="BD447" s="26"/>
    </row>
    <row r="448" spans="1:56" x14ac:dyDescent="0.25">
      <c r="A448" s="21">
        <v>107786</v>
      </c>
      <c r="B448" s="21" t="s">
        <v>2811</v>
      </c>
      <c r="C448" s="22"/>
      <c r="D448" s="20"/>
      <c r="E448" s="20">
        <v>1</v>
      </c>
      <c r="F448" s="20" t="s">
        <v>2811</v>
      </c>
      <c r="G448" s="20"/>
      <c r="H448" s="23" t="s">
        <v>259</v>
      </c>
      <c r="I448" s="20" t="s">
        <v>50</v>
      </c>
      <c r="J448" s="20" t="s">
        <v>2812</v>
      </c>
      <c r="K448" s="20" t="s">
        <v>51</v>
      </c>
      <c r="L448" s="20" t="s">
        <v>4914</v>
      </c>
      <c r="M448" s="23" t="s">
        <v>52</v>
      </c>
      <c r="N448" s="20" t="s">
        <v>51</v>
      </c>
      <c r="O448" s="20" t="s">
        <v>51</v>
      </c>
      <c r="P448" s="20">
        <v>1</v>
      </c>
      <c r="Q448" s="20">
        <v>0</v>
      </c>
      <c r="R448" s="20">
        <v>1</v>
      </c>
      <c r="S448" s="20">
        <v>1</v>
      </c>
      <c r="T448" s="20">
        <v>0</v>
      </c>
      <c r="U448" s="20">
        <v>1</v>
      </c>
      <c r="V448" s="26">
        <v>0</v>
      </c>
      <c r="W448" s="26">
        <v>0</v>
      </c>
      <c r="X448" s="26" t="s">
        <v>4695</v>
      </c>
      <c r="Y448" s="26">
        <v>0</v>
      </c>
      <c r="Z448" s="26">
        <v>0</v>
      </c>
      <c r="AA448" s="26">
        <v>2</v>
      </c>
      <c r="AB448" s="26">
        <v>1</v>
      </c>
      <c r="AC448" s="26" t="s">
        <v>2530</v>
      </c>
      <c r="AD448" s="26" t="s">
        <v>2813</v>
      </c>
      <c r="AE448" s="26" t="s">
        <v>2814</v>
      </c>
      <c r="AF448" s="26" t="s">
        <v>2815</v>
      </c>
      <c r="AG448" s="26" t="s">
        <v>51</v>
      </c>
      <c r="AH448" s="26" t="s">
        <v>243</v>
      </c>
      <c r="AI448" s="26" t="s">
        <v>207</v>
      </c>
      <c r="AJ448" s="26" t="s">
        <v>208</v>
      </c>
      <c r="AK448" s="26"/>
      <c r="AL448" s="26"/>
      <c r="AM448" s="26"/>
      <c r="AN448" s="26"/>
      <c r="AO448" s="26" t="s">
        <v>475</v>
      </c>
      <c r="AP448" s="26" t="s">
        <v>63</v>
      </c>
      <c r="AQ448" s="26" t="s">
        <v>498</v>
      </c>
      <c r="AR448" s="26" t="s">
        <v>107</v>
      </c>
      <c r="AS448" s="26" t="s">
        <v>89</v>
      </c>
      <c r="AT448" s="26" t="s">
        <v>67</v>
      </c>
      <c r="AU448" s="26" t="s">
        <v>90</v>
      </c>
      <c r="AV448" s="26" t="s">
        <v>2816</v>
      </c>
      <c r="AW448" s="26" t="s">
        <v>142</v>
      </c>
      <c r="AX448" s="26" t="s">
        <v>143</v>
      </c>
      <c r="AY448" s="26" t="s">
        <v>273</v>
      </c>
      <c r="AZ448" s="26"/>
      <c r="BA448" s="26"/>
      <c r="BB448" s="26" t="s">
        <v>476</v>
      </c>
      <c r="BC448" s="26" t="s">
        <v>325</v>
      </c>
      <c r="BD448" s="26"/>
    </row>
    <row r="449" spans="1:56" x14ac:dyDescent="0.25">
      <c r="A449" s="21">
        <v>107795</v>
      </c>
      <c r="B449" s="21" t="s">
        <v>2817</v>
      </c>
      <c r="C449" s="22" t="s">
        <v>76</v>
      </c>
      <c r="D449" s="20"/>
      <c r="E449" s="20">
        <v>1</v>
      </c>
      <c r="F449" s="20" t="s">
        <v>2817</v>
      </c>
      <c r="G449" s="20"/>
      <c r="H449" s="23"/>
      <c r="I449" s="20" t="s">
        <v>50</v>
      </c>
      <c r="J449" s="20" t="s">
        <v>51</v>
      </c>
      <c r="K449" s="20" t="s">
        <v>51</v>
      </c>
      <c r="L449" s="20"/>
      <c r="M449" s="23" t="s">
        <v>52</v>
      </c>
      <c r="N449" s="20" t="s">
        <v>51</v>
      </c>
      <c r="O449" s="20" t="s">
        <v>51</v>
      </c>
      <c r="P449" s="20">
        <v>1</v>
      </c>
      <c r="Q449" s="20">
        <v>1</v>
      </c>
      <c r="R449" s="20">
        <v>1</v>
      </c>
      <c r="S449" s="20">
        <v>1</v>
      </c>
      <c r="T449" s="20">
        <v>0</v>
      </c>
      <c r="U449" s="20">
        <v>0</v>
      </c>
      <c r="V449" s="26">
        <v>0</v>
      </c>
      <c r="W449" s="26">
        <v>0</v>
      </c>
      <c r="X449" s="26">
        <v>0</v>
      </c>
      <c r="Y449" s="26">
        <v>0</v>
      </c>
      <c r="Z449" s="26">
        <v>0</v>
      </c>
      <c r="AA449" s="26">
        <v>0</v>
      </c>
      <c r="AB449" s="26">
        <v>4</v>
      </c>
      <c r="AC449" s="26" t="s">
        <v>2530</v>
      </c>
      <c r="AD449" s="26" t="s">
        <v>2818</v>
      </c>
      <c r="AE449" s="26" t="s">
        <v>2819</v>
      </c>
      <c r="AF449" s="26" t="s">
        <v>2820</v>
      </c>
      <c r="AG449" s="26" t="s">
        <v>51</v>
      </c>
      <c r="AH449" s="26" t="s">
        <v>356</v>
      </c>
      <c r="AI449" s="26" t="s">
        <v>207</v>
      </c>
      <c r="AJ449" s="26" t="s">
        <v>59</v>
      </c>
      <c r="AK449" s="26"/>
      <c r="AL449" s="26"/>
      <c r="AM449" s="26"/>
      <c r="AN449" s="26"/>
      <c r="AO449" s="26" t="s">
        <v>824</v>
      </c>
      <c r="AP449" s="26" t="s">
        <v>175</v>
      </c>
      <c r="AQ449" s="26" t="s">
        <v>117</v>
      </c>
      <c r="AR449" s="26" t="s">
        <v>65</v>
      </c>
      <c r="AS449" s="26" t="s">
        <v>285</v>
      </c>
      <c r="AT449" s="26" t="s">
        <v>286</v>
      </c>
      <c r="AU449" s="26" t="s">
        <v>140</v>
      </c>
      <c r="AV449" s="26" t="s">
        <v>2816</v>
      </c>
      <c r="AW449" s="26" t="s">
        <v>142</v>
      </c>
      <c r="AX449" s="26" t="s">
        <v>143</v>
      </c>
      <c r="AY449" s="26" t="s">
        <v>287</v>
      </c>
      <c r="AZ449" s="26"/>
      <c r="BA449" s="26"/>
      <c r="BB449" s="26" t="s">
        <v>476</v>
      </c>
      <c r="BC449" s="26" t="s">
        <v>325</v>
      </c>
      <c r="BD449" s="26"/>
    </row>
    <row r="450" spans="1:56" x14ac:dyDescent="0.25">
      <c r="A450" s="21">
        <v>107851</v>
      </c>
      <c r="B450" s="21" t="s">
        <v>2821</v>
      </c>
      <c r="C450" s="22" t="s">
        <v>76</v>
      </c>
      <c r="D450" s="20" t="s">
        <v>4713</v>
      </c>
      <c r="E450" s="20">
        <v>3</v>
      </c>
      <c r="F450" s="20" t="s">
        <v>2822</v>
      </c>
      <c r="G450" s="20"/>
      <c r="H450" s="23"/>
      <c r="I450" s="20" t="s">
        <v>50</v>
      </c>
      <c r="J450" s="20" t="s">
        <v>745</v>
      </c>
      <c r="K450" s="20" t="s">
        <v>51</v>
      </c>
      <c r="L450" s="20" t="s">
        <v>4915</v>
      </c>
      <c r="M450" s="23" t="s">
        <v>52</v>
      </c>
      <c r="N450" s="20" t="s">
        <v>51</v>
      </c>
      <c r="O450" s="20" t="s">
        <v>51</v>
      </c>
      <c r="P450" s="20">
        <v>1</v>
      </c>
      <c r="Q450" s="20">
        <v>0</v>
      </c>
      <c r="R450" s="20">
        <v>0</v>
      </c>
      <c r="S450" s="20">
        <v>1</v>
      </c>
      <c r="T450" s="20">
        <v>0</v>
      </c>
      <c r="U450" s="20">
        <v>1</v>
      </c>
      <c r="V450" s="26">
        <v>0</v>
      </c>
      <c r="W450" s="26">
        <v>0</v>
      </c>
      <c r="X450" s="26" t="s">
        <v>4695</v>
      </c>
      <c r="Y450" s="26" t="s">
        <v>4694</v>
      </c>
      <c r="Z450" s="26">
        <v>0</v>
      </c>
      <c r="AA450" s="26">
        <v>3</v>
      </c>
      <c r="AB450" s="26">
        <v>3</v>
      </c>
      <c r="AC450" s="26" t="s">
        <v>278</v>
      </c>
      <c r="AD450" s="26" t="s">
        <v>2823</v>
      </c>
      <c r="AE450" s="26" t="s">
        <v>2824</v>
      </c>
      <c r="AF450" s="26" t="s">
        <v>2825</v>
      </c>
      <c r="AG450" s="26" t="s">
        <v>51</v>
      </c>
      <c r="AH450" s="26" t="s">
        <v>282</v>
      </c>
      <c r="AI450" s="26" t="s">
        <v>58</v>
      </c>
      <c r="AJ450" s="26" t="s">
        <v>135</v>
      </c>
      <c r="AK450" s="26"/>
      <c r="AL450" s="26"/>
      <c r="AM450" s="26" t="s">
        <v>412</v>
      </c>
      <c r="AN450" s="26" t="s">
        <v>413</v>
      </c>
      <c r="AO450" s="26" t="s">
        <v>422</v>
      </c>
      <c r="AP450" s="26" t="s">
        <v>63</v>
      </c>
      <c r="AQ450" s="26" t="s">
        <v>88</v>
      </c>
      <c r="AR450" s="26" t="s">
        <v>322</v>
      </c>
      <c r="AS450" s="26" t="s">
        <v>89</v>
      </c>
      <c r="AT450" s="26" t="s">
        <v>286</v>
      </c>
      <c r="AU450" s="26" t="s">
        <v>5069</v>
      </c>
      <c r="AV450" s="26" t="s">
        <v>389</v>
      </c>
      <c r="AW450" s="26" t="s">
        <v>142</v>
      </c>
      <c r="AX450" s="26" t="s">
        <v>143</v>
      </c>
      <c r="AY450" s="26" t="s">
        <v>234</v>
      </c>
      <c r="AZ450" s="26"/>
      <c r="BA450" s="26"/>
      <c r="BB450" s="26" t="s">
        <v>162</v>
      </c>
      <c r="BC450" s="26" t="s">
        <v>74</v>
      </c>
      <c r="BD450" s="26"/>
    </row>
    <row r="451" spans="1:56" x14ac:dyDescent="0.25">
      <c r="A451" s="21">
        <v>107880</v>
      </c>
      <c r="B451" s="21" t="s">
        <v>2826</v>
      </c>
      <c r="C451" s="22" t="s">
        <v>76</v>
      </c>
      <c r="D451" s="20"/>
      <c r="E451" s="20">
        <v>1</v>
      </c>
      <c r="F451" s="20" t="s">
        <v>2826</v>
      </c>
      <c r="G451" s="20"/>
      <c r="H451" s="23"/>
      <c r="I451" s="20" t="s">
        <v>50</v>
      </c>
      <c r="J451" s="20" t="s">
        <v>51</v>
      </c>
      <c r="K451" s="20" t="s">
        <v>51</v>
      </c>
      <c r="L451" s="20"/>
      <c r="M451" s="23" t="s">
        <v>52</v>
      </c>
      <c r="N451" s="20" t="s">
        <v>51</v>
      </c>
      <c r="O451" s="20" t="s">
        <v>51</v>
      </c>
      <c r="P451" s="20">
        <v>0</v>
      </c>
      <c r="Q451" s="20">
        <v>0</v>
      </c>
      <c r="R451" s="20">
        <v>1</v>
      </c>
      <c r="S451" s="20">
        <v>1</v>
      </c>
      <c r="T451" s="20">
        <v>1</v>
      </c>
      <c r="U451" s="20">
        <v>0</v>
      </c>
      <c r="V451" s="26">
        <v>0</v>
      </c>
      <c r="W451" s="26">
        <v>0</v>
      </c>
      <c r="X451" s="26">
        <v>0</v>
      </c>
      <c r="Y451" s="26">
        <v>0</v>
      </c>
      <c r="Z451" s="26">
        <v>0</v>
      </c>
      <c r="AA451" s="26">
        <v>0</v>
      </c>
      <c r="AB451" s="26">
        <v>3</v>
      </c>
      <c r="AC451" s="26" t="s">
        <v>278</v>
      </c>
      <c r="AD451" s="26" t="s">
        <v>2827</v>
      </c>
      <c r="AE451" s="26" t="s">
        <v>2828</v>
      </c>
      <c r="AF451" s="26" t="s">
        <v>2829</v>
      </c>
      <c r="AG451" s="26" t="s">
        <v>51</v>
      </c>
      <c r="AH451" s="26" t="s">
        <v>282</v>
      </c>
      <c r="AI451" s="26" t="s">
        <v>58</v>
      </c>
      <c r="AJ451" s="26" t="s">
        <v>208</v>
      </c>
      <c r="AK451" s="26"/>
      <c r="AL451" s="26"/>
      <c r="AM451" s="26" t="s">
        <v>85</v>
      </c>
      <c r="AN451" s="26" t="s">
        <v>86</v>
      </c>
      <c r="AO451" s="26" t="s">
        <v>1478</v>
      </c>
      <c r="AP451" s="26" t="s">
        <v>197</v>
      </c>
      <c r="AQ451" s="26" t="s">
        <v>117</v>
      </c>
      <c r="AR451" s="26" t="s">
        <v>65</v>
      </c>
      <c r="AS451" s="26" t="s">
        <v>66</v>
      </c>
      <c r="AT451" s="26" t="s">
        <v>67</v>
      </c>
      <c r="AU451" s="26" t="s">
        <v>90</v>
      </c>
      <c r="AV451" s="26" t="s">
        <v>246</v>
      </c>
      <c r="AW451" s="26" t="s">
        <v>142</v>
      </c>
      <c r="AX451" s="26" t="s">
        <v>118</v>
      </c>
      <c r="AY451" s="26" t="s">
        <v>198</v>
      </c>
      <c r="AZ451" s="26"/>
      <c r="BA451" s="26"/>
      <c r="BB451" s="26" t="s">
        <v>575</v>
      </c>
      <c r="BC451" s="26" t="s">
        <v>74</v>
      </c>
      <c r="BD451" s="26"/>
    </row>
    <row r="452" spans="1:56" x14ac:dyDescent="0.25">
      <c r="A452" s="21">
        <v>107886</v>
      </c>
      <c r="B452" s="21" t="s">
        <v>2830</v>
      </c>
      <c r="C452" s="22"/>
      <c r="D452" s="20"/>
      <c r="E452" s="20">
        <v>1</v>
      </c>
      <c r="F452" s="20" t="s">
        <v>2830</v>
      </c>
      <c r="G452" s="20"/>
      <c r="H452" s="23"/>
      <c r="I452" s="20" t="s">
        <v>50</v>
      </c>
      <c r="J452" s="20" t="s">
        <v>51</v>
      </c>
      <c r="K452" s="20" t="s">
        <v>51</v>
      </c>
      <c r="L452" s="20"/>
      <c r="M452" s="23" t="s">
        <v>52</v>
      </c>
      <c r="N452" s="20" t="s">
        <v>51</v>
      </c>
      <c r="O452" s="20" t="s">
        <v>51</v>
      </c>
      <c r="P452" s="20">
        <v>1</v>
      </c>
      <c r="Q452" s="20">
        <v>1</v>
      </c>
      <c r="R452" s="20">
        <v>1</v>
      </c>
      <c r="S452" s="20">
        <v>1</v>
      </c>
      <c r="T452" s="20">
        <v>0</v>
      </c>
      <c r="U452" s="20">
        <v>1</v>
      </c>
      <c r="V452" s="26">
        <v>0</v>
      </c>
      <c r="W452" s="26">
        <v>0</v>
      </c>
      <c r="X452" s="26" t="s">
        <v>4694</v>
      </c>
      <c r="Y452" s="26">
        <v>0</v>
      </c>
      <c r="Z452" s="26">
        <v>0</v>
      </c>
      <c r="AA452" s="26">
        <v>1</v>
      </c>
      <c r="AB452" s="26">
        <v>5</v>
      </c>
      <c r="AC452" s="26" t="s">
        <v>592</v>
      </c>
      <c r="AD452" s="26" t="s">
        <v>2831</v>
      </c>
      <c r="AE452" s="26" t="s">
        <v>2832</v>
      </c>
      <c r="AF452" s="26" t="s">
        <v>2833</v>
      </c>
      <c r="AG452" s="26" t="s">
        <v>2834</v>
      </c>
      <c r="AH452" s="26"/>
      <c r="AI452" s="26" t="s">
        <v>134</v>
      </c>
      <c r="AJ452" s="26" t="s">
        <v>135</v>
      </c>
      <c r="AK452" s="26"/>
      <c r="AL452" s="26"/>
      <c r="AM452" s="26"/>
      <c r="AN452" s="26"/>
      <c r="AO452" s="26" t="s">
        <v>2835</v>
      </c>
      <c r="AP452" s="26" t="s">
        <v>63</v>
      </c>
      <c r="AQ452" s="26" t="s">
        <v>117</v>
      </c>
      <c r="AR452" s="26" t="s">
        <v>107</v>
      </c>
      <c r="AS452" s="26" t="s">
        <v>379</v>
      </c>
      <c r="AT452" s="26" t="s">
        <v>67</v>
      </c>
      <c r="AU452" s="26" t="s">
        <v>140</v>
      </c>
      <c r="AV452" s="26" t="s">
        <v>1050</v>
      </c>
      <c r="AW452" s="26" t="s">
        <v>142</v>
      </c>
      <c r="AX452" s="26" t="s">
        <v>143</v>
      </c>
      <c r="AY452" s="26" t="s">
        <v>144</v>
      </c>
      <c r="AZ452" s="26"/>
      <c r="BA452" s="26"/>
      <c r="BB452" s="26" t="s">
        <v>1711</v>
      </c>
      <c r="BC452" s="26" t="s">
        <v>403</v>
      </c>
      <c r="BD452" s="26" t="s">
        <v>2836</v>
      </c>
    </row>
    <row r="453" spans="1:56" x14ac:dyDescent="0.25">
      <c r="A453" s="21">
        <v>107887</v>
      </c>
      <c r="B453" s="21" t="s">
        <v>2837</v>
      </c>
      <c r="C453" s="22"/>
      <c r="D453" s="20"/>
      <c r="E453" s="20">
        <v>1</v>
      </c>
      <c r="F453" s="20" t="s">
        <v>2837</v>
      </c>
      <c r="G453" s="20"/>
      <c r="H453" s="23"/>
      <c r="I453" s="20" t="s">
        <v>50</v>
      </c>
      <c r="J453" s="20" t="s">
        <v>51</v>
      </c>
      <c r="K453" s="20" t="s">
        <v>51</v>
      </c>
      <c r="L453" s="20"/>
      <c r="M453" s="23" t="s">
        <v>52</v>
      </c>
      <c r="N453" s="20" t="s">
        <v>51</v>
      </c>
      <c r="O453" s="20" t="s">
        <v>51</v>
      </c>
      <c r="P453" s="20">
        <v>1</v>
      </c>
      <c r="Q453" s="20">
        <v>0</v>
      </c>
      <c r="R453" s="20">
        <v>0</v>
      </c>
      <c r="S453" s="20">
        <v>0</v>
      </c>
      <c r="T453" s="20">
        <v>0</v>
      </c>
      <c r="U453" s="20">
        <v>0</v>
      </c>
      <c r="V453" s="26">
        <v>0</v>
      </c>
      <c r="W453" s="26">
        <v>0</v>
      </c>
      <c r="X453" s="26">
        <v>0</v>
      </c>
      <c r="Y453" s="26">
        <v>0</v>
      </c>
      <c r="Z453" s="26">
        <v>0</v>
      </c>
      <c r="AA453" s="26">
        <v>0</v>
      </c>
      <c r="AB453" s="26">
        <v>1</v>
      </c>
      <c r="AC453" s="26" t="s">
        <v>592</v>
      </c>
      <c r="AD453" s="26" t="s">
        <v>2838</v>
      </c>
      <c r="AE453" s="26" t="s">
        <v>2839</v>
      </c>
      <c r="AF453" s="26" t="s">
        <v>2840</v>
      </c>
      <c r="AG453" s="26" t="s">
        <v>4772</v>
      </c>
      <c r="AH453" s="26"/>
      <c r="AI453" s="26" t="s">
        <v>134</v>
      </c>
      <c r="AJ453" s="26" t="s">
        <v>59</v>
      </c>
      <c r="AK453" s="26">
        <v>3</v>
      </c>
      <c r="AL453" s="26">
        <v>0</v>
      </c>
      <c r="AM453" s="26"/>
      <c r="AN453" s="26"/>
      <c r="AO453" s="26" t="s">
        <v>2841</v>
      </c>
      <c r="AP453" s="26" t="s">
        <v>63</v>
      </c>
      <c r="AQ453" s="26" t="s">
        <v>88</v>
      </c>
      <c r="AR453" s="26" t="s">
        <v>65</v>
      </c>
      <c r="AS453" s="26" t="s">
        <v>89</v>
      </c>
      <c r="AT453" s="26" t="s">
        <v>127</v>
      </c>
      <c r="AU453" s="26" t="s">
        <v>68</v>
      </c>
      <c r="AV453" s="26" t="s">
        <v>508</v>
      </c>
      <c r="AW453" s="26" t="s">
        <v>142</v>
      </c>
      <c r="AX453" s="26" t="s">
        <v>143</v>
      </c>
      <c r="AY453" s="26" t="s">
        <v>144</v>
      </c>
      <c r="AZ453" s="26"/>
      <c r="BA453" s="26"/>
      <c r="BB453" s="26" t="s">
        <v>683</v>
      </c>
      <c r="BC453" s="26" t="s">
        <v>403</v>
      </c>
      <c r="BD453" s="26"/>
    </row>
    <row r="454" spans="1:56" x14ac:dyDescent="0.25">
      <c r="A454" s="21">
        <v>107942</v>
      </c>
      <c r="B454" s="21" t="s">
        <v>2842</v>
      </c>
      <c r="C454" s="22"/>
      <c r="D454" s="20"/>
      <c r="E454" s="20">
        <v>1</v>
      </c>
      <c r="F454" s="20" t="s">
        <v>2842</v>
      </c>
      <c r="G454" s="20"/>
      <c r="H454" s="23"/>
      <c r="I454" s="20" t="s">
        <v>50</v>
      </c>
      <c r="J454" s="20" t="s">
        <v>51</v>
      </c>
      <c r="K454" s="20" t="s">
        <v>51</v>
      </c>
      <c r="L454" s="20"/>
      <c r="M454" s="23" t="s">
        <v>52</v>
      </c>
      <c r="N454" s="20" t="s">
        <v>51</v>
      </c>
      <c r="O454" s="20" t="s">
        <v>51</v>
      </c>
      <c r="P454" s="20">
        <v>1</v>
      </c>
      <c r="Q454" s="20">
        <v>0</v>
      </c>
      <c r="R454" s="20">
        <v>0</v>
      </c>
      <c r="S454" s="20">
        <v>1</v>
      </c>
      <c r="T454" s="20">
        <v>0</v>
      </c>
      <c r="U454" s="20">
        <v>0</v>
      </c>
      <c r="V454" s="26">
        <v>0</v>
      </c>
      <c r="W454" s="26">
        <v>0</v>
      </c>
      <c r="X454" s="26" t="s">
        <v>4694</v>
      </c>
      <c r="Y454" s="26">
        <v>0</v>
      </c>
      <c r="Z454" s="26">
        <v>0</v>
      </c>
      <c r="AA454" s="26">
        <v>1</v>
      </c>
      <c r="AB454" s="26">
        <v>2</v>
      </c>
      <c r="AC454" s="26" t="s">
        <v>592</v>
      </c>
      <c r="AD454" s="26" t="s">
        <v>2843</v>
      </c>
      <c r="AE454" s="26"/>
      <c r="AF454" s="26" t="s">
        <v>2844</v>
      </c>
      <c r="AG454" s="26" t="s">
        <v>4772</v>
      </c>
      <c r="AH454" s="26"/>
      <c r="AI454" s="26" t="s">
        <v>134</v>
      </c>
      <c r="AJ454" s="26" t="s">
        <v>59</v>
      </c>
      <c r="AK454" s="26">
        <v>3</v>
      </c>
      <c r="AL454" s="26">
        <v>0</v>
      </c>
      <c r="AM454" s="26"/>
      <c r="AN454" s="26"/>
      <c r="AO454" s="26" t="s">
        <v>2845</v>
      </c>
      <c r="AP454" s="26" t="s">
        <v>63</v>
      </c>
      <c r="AQ454" s="26" t="s">
        <v>117</v>
      </c>
      <c r="AR454" s="26" t="s">
        <v>107</v>
      </c>
      <c r="AS454" s="26" t="s">
        <v>89</v>
      </c>
      <c r="AT454" s="26" t="s">
        <v>67</v>
      </c>
      <c r="AU454" s="26" t="s">
        <v>140</v>
      </c>
      <c r="AV454" s="26" t="s">
        <v>508</v>
      </c>
      <c r="AW454" s="26" t="s">
        <v>142</v>
      </c>
      <c r="AX454" s="26" t="s">
        <v>143</v>
      </c>
      <c r="AY454" s="26" t="s">
        <v>177</v>
      </c>
      <c r="AZ454" s="26"/>
      <c r="BA454" s="26"/>
      <c r="BB454" s="26" t="s">
        <v>1088</v>
      </c>
      <c r="BC454" s="26" t="s">
        <v>403</v>
      </c>
      <c r="BD454" s="26"/>
    </row>
    <row r="455" spans="1:56" x14ac:dyDescent="0.25">
      <c r="A455" s="21">
        <v>108003</v>
      </c>
      <c r="B455" s="21" t="s">
        <v>2846</v>
      </c>
      <c r="C455" s="22" t="s">
        <v>76</v>
      </c>
      <c r="D455" s="20"/>
      <c r="E455" s="20">
        <v>2</v>
      </c>
      <c r="F455" s="20" t="s">
        <v>2847</v>
      </c>
      <c r="G455" s="20"/>
      <c r="H455" s="23"/>
      <c r="I455" s="20" t="s">
        <v>50</v>
      </c>
      <c r="J455" s="20" t="s">
        <v>51</v>
      </c>
      <c r="K455" s="20" t="s">
        <v>51</v>
      </c>
      <c r="L455" s="20"/>
      <c r="M455" s="23" t="s">
        <v>52</v>
      </c>
      <c r="N455" s="20" t="s">
        <v>51</v>
      </c>
      <c r="O455" s="20" t="s">
        <v>51</v>
      </c>
      <c r="P455" s="20">
        <v>0</v>
      </c>
      <c r="Q455" s="20">
        <v>0</v>
      </c>
      <c r="R455" s="20">
        <v>1</v>
      </c>
      <c r="S455" s="20">
        <v>1</v>
      </c>
      <c r="T455" s="20">
        <v>0</v>
      </c>
      <c r="U455" s="20">
        <v>1</v>
      </c>
      <c r="V455" s="26">
        <v>0</v>
      </c>
      <c r="W455" s="26">
        <v>0</v>
      </c>
      <c r="X455" s="26">
        <v>0</v>
      </c>
      <c r="Y455" s="26" t="s">
        <v>4695</v>
      </c>
      <c r="Z455" s="26">
        <v>0</v>
      </c>
      <c r="AA455" s="26">
        <v>2</v>
      </c>
      <c r="AB455" s="26">
        <v>3</v>
      </c>
      <c r="AC455" s="26" t="s">
        <v>338</v>
      </c>
      <c r="AD455" s="26" t="s">
        <v>2848</v>
      </c>
      <c r="AE455" s="26" t="s">
        <v>2849</v>
      </c>
      <c r="AF455" s="26" t="s">
        <v>2850</v>
      </c>
      <c r="AG455" s="26" t="s">
        <v>4800</v>
      </c>
      <c r="AH455" s="26" t="s">
        <v>356</v>
      </c>
      <c r="AI455" s="26" t="s">
        <v>134</v>
      </c>
      <c r="AJ455" s="26" t="s">
        <v>385</v>
      </c>
      <c r="AK455" s="26">
        <v>3</v>
      </c>
      <c r="AL455" s="26" t="s">
        <v>2851</v>
      </c>
      <c r="AM455" s="26" t="s">
        <v>219</v>
      </c>
      <c r="AN455" s="26" t="s">
        <v>220</v>
      </c>
      <c r="AO455" s="26" t="s">
        <v>614</v>
      </c>
      <c r="AP455" s="26" t="s">
        <v>175</v>
      </c>
      <c r="AQ455" s="26" t="s">
        <v>88</v>
      </c>
      <c r="AR455" s="26" t="s">
        <v>107</v>
      </c>
      <c r="AS455" s="26" t="s">
        <v>379</v>
      </c>
      <c r="AT455" s="26" t="s">
        <v>286</v>
      </c>
      <c r="AU455" s="26" t="s">
        <v>90</v>
      </c>
      <c r="AV455" s="26" t="s">
        <v>176</v>
      </c>
      <c r="AW455" s="26" t="s">
        <v>142</v>
      </c>
      <c r="AX455" s="26" t="s">
        <v>314</v>
      </c>
      <c r="AY455" s="26" t="s">
        <v>198</v>
      </c>
      <c r="AZ455" s="26"/>
      <c r="BA455" s="26"/>
      <c r="BB455" s="26" t="s">
        <v>430</v>
      </c>
      <c r="BC455" s="26" t="s">
        <v>74</v>
      </c>
      <c r="BD455" s="26"/>
    </row>
    <row r="456" spans="1:56" x14ac:dyDescent="0.25">
      <c r="A456" s="21">
        <v>108027</v>
      </c>
      <c r="B456" s="21" t="s">
        <v>2852</v>
      </c>
      <c r="C456" s="22" t="s">
        <v>76</v>
      </c>
      <c r="D456" s="20"/>
      <c r="E456" s="20">
        <v>1</v>
      </c>
      <c r="F456" s="20" t="s">
        <v>2852</v>
      </c>
      <c r="G456" s="20"/>
      <c r="H456" s="23"/>
      <c r="I456" s="20" t="s">
        <v>50</v>
      </c>
      <c r="J456" s="20" t="s">
        <v>51</v>
      </c>
      <c r="K456" s="20" t="s">
        <v>51</v>
      </c>
      <c r="L456" s="20"/>
      <c r="M456" s="23" t="s">
        <v>52</v>
      </c>
      <c r="N456" s="20" t="s">
        <v>51</v>
      </c>
      <c r="O456" s="20" t="s">
        <v>51</v>
      </c>
      <c r="P456" s="20">
        <v>1</v>
      </c>
      <c r="Q456" s="20">
        <v>1</v>
      </c>
      <c r="R456" s="20">
        <v>1</v>
      </c>
      <c r="S456" s="20">
        <v>1</v>
      </c>
      <c r="T456" s="20">
        <v>1</v>
      </c>
      <c r="U456" s="20">
        <v>0</v>
      </c>
      <c r="V456" s="26" t="s">
        <v>18</v>
      </c>
      <c r="W456" s="26">
        <v>0</v>
      </c>
      <c r="X456" s="26">
        <v>0</v>
      </c>
      <c r="Y456" s="26" t="s">
        <v>4694</v>
      </c>
      <c r="Z456" s="26">
        <v>0</v>
      </c>
      <c r="AA456" s="26">
        <v>2</v>
      </c>
      <c r="AB456" s="26">
        <v>5</v>
      </c>
      <c r="AC456" s="26" t="s">
        <v>338</v>
      </c>
      <c r="AD456" s="26" t="s">
        <v>2853</v>
      </c>
      <c r="AE456" s="26" t="s">
        <v>2854</v>
      </c>
      <c r="AF456" s="26" t="s">
        <v>2855</v>
      </c>
      <c r="AG456" s="26" t="s">
        <v>2856</v>
      </c>
      <c r="AH456" s="26" t="s">
        <v>218</v>
      </c>
      <c r="AI456" s="26" t="s">
        <v>134</v>
      </c>
      <c r="AJ456" s="26" t="s">
        <v>385</v>
      </c>
      <c r="AK456" s="26">
        <v>2</v>
      </c>
      <c r="AL456" s="26" t="s">
        <v>2857</v>
      </c>
      <c r="AM456" s="26" t="s">
        <v>153</v>
      </c>
      <c r="AN456" s="26" t="s">
        <v>154</v>
      </c>
      <c r="AO456" s="26" t="s">
        <v>471</v>
      </c>
      <c r="AP456" s="26" t="s">
        <v>175</v>
      </c>
      <c r="AQ456" s="26" t="s">
        <v>117</v>
      </c>
      <c r="AR456" s="26" t="s">
        <v>284</v>
      </c>
      <c r="AS456" s="26" t="s">
        <v>66</v>
      </c>
      <c r="AT456" s="26" t="s">
        <v>67</v>
      </c>
      <c r="AU456" s="26" t="s">
        <v>158</v>
      </c>
      <c r="AV456" s="26" t="s">
        <v>159</v>
      </c>
      <c r="AW456" s="26" t="s">
        <v>142</v>
      </c>
      <c r="AX456" s="26" t="s">
        <v>118</v>
      </c>
      <c r="AY456" s="26" t="s">
        <v>161</v>
      </c>
      <c r="AZ456" s="26"/>
      <c r="BA456" s="26"/>
      <c r="BB456" s="26" t="s">
        <v>162</v>
      </c>
      <c r="BC456" s="26" t="s">
        <v>74</v>
      </c>
      <c r="BD456" s="26"/>
    </row>
    <row r="457" spans="1:56" x14ac:dyDescent="0.25">
      <c r="A457" s="21">
        <v>108029</v>
      </c>
      <c r="B457" s="21" t="s">
        <v>2858</v>
      </c>
      <c r="C457" s="22"/>
      <c r="D457" s="20"/>
      <c r="E457" s="20">
        <v>1</v>
      </c>
      <c r="F457" s="20" t="s">
        <v>2858</v>
      </c>
      <c r="G457" s="20"/>
      <c r="H457" s="23"/>
      <c r="I457" s="20" t="s">
        <v>50</v>
      </c>
      <c r="J457" s="20" t="s">
        <v>51</v>
      </c>
      <c r="K457" s="20" t="s">
        <v>51</v>
      </c>
      <c r="L457" s="20"/>
      <c r="M457" s="23" t="s">
        <v>52</v>
      </c>
      <c r="N457" s="20" t="s">
        <v>51</v>
      </c>
      <c r="O457" s="20" t="s">
        <v>51</v>
      </c>
      <c r="P457" s="20">
        <v>0</v>
      </c>
      <c r="Q457" s="20">
        <v>1</v>
      </c>
      <c r="R457" s="20">
        <v>1</v>
      </c>
      <c r="S457" s="20">
        <v>1</v>
      </c>
      <c r="T457" s="20">
        <v>0</v>
      </c>
      <c r="U457" s="20">
        <v>0</v>
      </c>
      <c r="V457" s="26">
        <v>0</v>
      </c>
      <c r="W457" s="26">
        <v>0</v>
      </c>
      <c r="X457" s="26">
        <v>0</v>
      </c>
      <c r="Y457" s="26" t="s">
        <v>4694</v>
      </c>
      <c r="Z457" s="26">
        <v>0</v>
      </c>
      <c r="AA457" s="26">
        <v>1</v>
      </c>
      <c r="AB457" s="26">
        <v>3</v>
      </c>
      <c r="AC457" s="26" t="s">
        <v>338</v>
      </c>
      <c r="AD457" s="26" t="s">
        <v>2859</v>
      </c>
      <c r="AE457" s="26" t="s">
        <v>2860</v>
      </c>
      <c r="AF457" s="26" t="s">
        <v>2861</v>
      </c>
      <c r="AG457" s="26" t="s">
        <v>2862</v>
      </c>
      <c r="AH457" s="26" t="s">
        <v>356</v>
      </c>
      <c r="AI457" s="26" t="s">
        <v>134</v>
      </c>
      <c r="AJ457" s="26" t="s">
        <v>208</v>
      </c>
      <c r="AK457" s="26">
        <v>2</v>
      </c>
      <c r="AL457" s="26">
        <v>0</v>
      </c>
      <c r="AM457" s="26" t="s">
        <v>153</v>
      </c>
      <c r="AN457" s="26" t="s">
        <v>154</v>
      </c>
      <c r="AO457" s="26" t="s">
        <v>2863</v>
      </c>
      <c r="AP457" s="26" t="s">
        <v>63</v>
      </c>
      <c r="AQ457" s="26" t="s">
        <v>117</v>
      </c>
      <c r="AR457" s="26" t="s">
        <v>156</v>
      </c>
      <c r="AS457" s="26" t="s">
        <v>89</v>
      </c>
      <c r="AT457" s="26" t="s">
        <v>67</v>
      </c>
      <c r="AU457" s="26" t="s">
        <v>158</v>
      </c>
      <c r="AV457" s="26" t="s">
        <v>246</v>
      </c>
      <c r="AW457" s="26" t="s">
        <v>142</v>
      </c>
      <c r="AX457" s="26" t="s">
        <v>222</v>
      </c>
      <c r="AY457" s="26" t="s">
        <v>723</v>
      </c>
      <c r="AZ457" s="26"/>
      <c r="BA457" s="26"/>
      <c r="BB457" s="26" t="s">
        <v>476</v>
      </c>
      <c r="BC457" s="26" t="s">
        <v>74</v>
      </c>
      <c r="BD457" s="26"/>
    </row>
    <row r="458" spans="1:56" x14ac:dyDescent="0.25">
      <c r="A458" s="21">
        <v>108103</v>
      </c>
      <c r="B458" s="21" t="s">
        <v>2864</v>
      </c>
      <c r="C458" s="22" t="s">
        <v>76</v>
      </c>
      <c r="D458" s="20"/>
      <c r="E458" s="20">
        <v>2</v>
      </c>
      <c r="F458" s="20" t="s">
        <v>2865</v>
      </c>
      <c r="G458" s="20"/>
      <c r="H458" s="23"/>
      <c r="I458" s="20" t="s">
        <v>50</v>
      </c>
      <c r="J458" s="20" t="s">
        <v>51</v>
      </c>
      <c r="K458" s="20" t="s">
        <v>51</v>
      </c>
      <c r="L458" s="20" t="s">
        <v>4994</v>
      </c>
      <c r="M458" s="23" t="s">
        <v>52</v>
      </c>
      <c r="N458" s="20" t="s">
        <v>51</v>
      </c>
      <c r="O458" s="20" t="s">
        <v>51</v>
      </c>
      <c r="P458" s="20">
        <v>0</v>
      </c>
      <c r="Q458" s="20">
        <v>0</v>
      </c>
      <c r="R458" s="20">
        <v>0</v>
      </c>
      <c r="S458" s="20">
        <v>1</v>
      </c>
      <c r="T458" s="20">
        <v>0</v>
      </c>
      <c r="U458" s="20">
        <v>0</v>
      </c>
      <c r="V458" s="26">
        <v>0</v>
      </c>
      <c r="W458" s="26">
        <v>0</v>
      </c>
      <c r="X458" s="26">
        <v>0</v>
      </c>
      <c r="Y458" s="26" t="s">
        <v>4694</v>
      </c>
      <c r="Z458" s="26">
        <v>0</v>
      </c>
      <c r="AA458" s="26">
        <v>1</v>
      </c>
      <c r="AB458" s="26">
        <v>1</v>
      </c>
      <c r="AC458" s="26" t="s">
        <v>338</v>
      </c>
      <c r="AD458" s="26" t="s">
        <v>2866</v>
      </c>
      <c r="AE458" s="26"/>
      <c r="AF458" s="26" t="s">
        <v>2867</v>
      </c>
      <c r="AG458" s="26" t="s">
        <v>4771</v>
      </c>
      <c r="AH458" s="26" t="s">
        <v>343</v>
      </c>
      <c r="AI458" s="26" t="s">
        <v>134</v>
      </c>
      <c r="AJ458" s="26" t="s">
        <v>208</v>
      </c>
      <c r="AK458" s="26"/>
      <c r="AL458" s="26"/>
      <c r="AM458" s="26"/>
      <c r="AN458" s="26"/>
      <c r="AO458" s="26" t="s">
        <v>2868</v>
      </c>
      <c r="AP458" s="26" t="s">
        <v>63</v>
      </c>
      <c r="AQ458" s="26" t="s">
        <v>117</v>
      </c>
      <c r="AR458" s="26" t="s">
        <v>156</v>
      </c>
      <c r="AS458" s="26" t="s">
        <v>89</v>
      </c>
      <c r="AT458" s="26" t="s">
        <v>127</v>
      </c>
      <c r="AU458" s="26" t="s">
        <v>158</v>
      </c>
      <c r="AV458" s="26" t="s">
        <v>176</v>
      </c>
      <c r="AW458" s="26" t="s">
        <v>142</v>
      </c>
      <c r="AX458" s="26" t="s">
        <v>499</v>
      </c>
      <c r="AY458" s="26" t="s">
        <v>723</v>
      </c>
      <c r="AZ458" s="26"/>
      <c r="BA458" s="26"/>
      <c r="BB458" s="26" t="s">
        <v>1208</v>
      </c>
      <c r="BC458" s="26" t="s">
        <v>74</v>
      </c>
      <c r="BD458" s="26"/>
    </row>
    <row r="459" spans="1:56" x14ac:dyDescent="0.25">
      <c r="A459" s="21">
        <v>108138</v>
      </c>
      <c r="B459" s="21" t="s">
        <v>2869</v>
      </c>
      <c r="C459" s="22"/>
      <c r="D459" s="20"/>
      <c r="E459" s="20">
        <v>1</v>
      </c>
      <c r="F459" s="20" t="s">
        <v>2869</v>
      </c>
      <c r="G459" s="20"/>
      <c r="H459" s="23"/>
      <c r="I459" s="20" t="s">
        <v>50</v>
      </c>
      <c r="J459" s="20" t="s">
        <v>51</v>
      </c>
      <c r="K459" s="20" t="s">
        <v>51</v>
      </c>
      <c r="L459" s="20"/>
      <c r="M459" s="23" t="s">
        <v>52</v>
      </c>
      <c r="N459" s="20" t="s">
        <v>51</v>
      </c>
      <c r="O459" s="20" t="s">
        <v>51</v>
      </c>
      <c r="P459" s="20">
        <v>0</v>
      </c>
      <c r="Q459" s="20">
        <v>1</v>
      </c>
      <c r="R459" s="20">
        <v>1</v>
      </c>
      <c r="S459" s="20">
        <v>0</v>
      </c>
      <c r="T459" s="20">
        <v>0</v>
      </c>
      <c r="U459" s="20">
        <v>0</v>
      </c>
      <c r="V459" s="26">
        <v>0</v>
      </c>
      <c r="W459" s="26">
        <v>0</v>
      </c>
      <c r="X459" s="26">
        <v>0</v>
      </c>
      <c r="Y459" s="26" t="s">
        <v>4695</v>
      </c>
      <c r="Z459" s="26">
        <v>0</v>
      </c>
      <c r="AA459" s="26">
        <v>2</v>
      </c>
      <c r="AB459" s="26">
        <v>2</v>
      </c>
      <c r="AC459" s="26" t="s">
        <v>338</v>
      </c>
      <c r="AD459" s="26" t="s">
        <v>2870</v>
      </c>
      <c r="AE459" s="26"/>
      <c r="AF459" s="26" t="s">
        <v>2871</v>
      </c>
      <c r="AG459" s="26" t="s">
        <v>4771</v>
      </c>
      <c r="AH459" s="26" t="s">
        <v>356</v>
      </c>
      <c r="AI459" s="26" t="s">
        <v>134</v>
      </c>
      <c r="AJ459" s="26" t="s">
        <v>208</v>
      </c>
      <c r="AK459" s="26">
        <v>2</v>
      </c>
      <c r="AL459" s="26">
        <v>0</v>
      </c>
      <c r="AM459" s="26" t="s">
        <v>153</v>
      </c>
      <c r="AN459" s="26" t="s">
        <v>154</v>
      </c>
      <c r="AO459" s="26" t="s">
        <v>2872</v>
      </c>
      <c r="AP459" s="26" t="s">
        <v>63</v>
      </c>
      <c r="AQ459" s="26" t="s">
        <v>498</v>
      </c>
      <c r="AR459" s="26" t="s">
        <v>284</v>
      </c>
      <c r="AS459" s="26" t="s">
        <v>89</v>
      </c>
      <c r="AT459" s="26" t="s">
        <v>127</v>
      </c>
      <c r="AU459" s="26" t="s">
        <v>68</v>
      </c>
      <c r="AV459" s="26" t="s">
        <v>246</v>
      </c>
      <c r="AW459" s="26" t="s">
        <v>142</v>
      </c>
      <c r="AX459" s="26" t="s">
        <v>143</v>
      </c>
      <c r="AY459" s="26" t="s">
        <v>187</v>
      </c>
      <c r="AZ459" s="26"/>
      <c r="BA459" s="26"/>
      <c r="BB459" s="26" t="s">
        <v>324</v>
      </c>
      <c r="BC459" s="26" t="s">
        <v>74</v>
      </c>
      <c r="BD459" s="26" t="s">
        <v>2873</v>
      </c>
    </row>
    <row r="460" spans="1:56" x14ac:dyDescent="0.25">
      <c r="A460" s="21">
        <v>108168</v>
      </c>
      <c r="B460" s="21" t="s">
        <v>2874</v>
      </c>
      <c r="C460" s="22" t="s">
        <v>76</v>
      </c>
      <c r="D460" s="20"/>
      <c r="E460" s="20">
        <v>2</v>
      </c>
      <c r="F460" s="20" t="s">
        <v>2875</v>
      </c>
      <c r="G460" s="20"/>
      <c r="H460" s="23"/>
      <c r="I460" s="20" t="s">
        <v>50</v>
      </c>
      <c r="J460" s="20" t="s">
        <v>51</v>
      </c>
      <c r="K460" s="20" t="s">
        <v>51</v>
      </c>
      <c r="L460" s="20"/>
      <c r="M460" s="23" t="s">
        <v>52</v>
      </c>
      <c r="N460" s="20" t="s">
        <v>51</v>
      </c>
      <c r="O460" s="20" t="s">
        <v>51</v>
      </c>
      <c r="P460" s="20">
        <v>1</v>
      </c>
      <c r="Q460" s="20">
        <v>1</v>
      </c>
      <c r="R460" s="20">
        <v>1</v>
      </c>
      <c r="S460" s="20">
        <v>1</v>
      </c>
      <c r="T460" s="20">
        <v>1</v>
      </c>
      <c r="U460" s="20">
        <v>0</v>
      </c>
      <c r="V460" s="26">
        <v>0</v>
      </c>
      <c r="W460" s="26">
        <v>0</v>
      </c>
      <c r="X460" s="26" t="s">
        <v>4694</v>
      </c>
      <c r="Y460" s="26" t="s">
        <v>4694</v>
      </c>
      <c r="Z460" s="26">
        <v>0</v>
      </c>
      <c r="AA460" s="26">
        <v>2</v>
      </c>
      <c r="AB460" s="26">
        <v>5</v>
      </c>
      <c r="AC460" s="26" t="s">
        <v>338</v>
      </c>
      <c r="AD460" s="26" t="s">
        <v>2876</v>
      </c>
      <c r="AE460" s="26"/>
      <c r="AF460" s="26"/>
      <c r="AG460" s="26" t="s">
        <v>4771</v>
      </c>
      <c r="AH460" s="26" t="s">
        <v>343</v>
      </c>
      <c r="AI460" s="26" t="s">
        <v>134</v>
      </c>
      <c r="AJ460" s="26" t="s">
        <v>385</v>
      </c>
      <c r="AK460" s="26">
        <v>2</v>
      </c>
      <c r="AL460" s="26">
        <v>0</v>
      </c>
      <c r="AM460" s="26" t="s">
        <v>153</v>
      </c>
      <c r="AN460" s="26" t="s">
        <v>154</v>
      </c>
      <c r="AO460" s="26" t="s">
        <v>2868</v>
      </c>
      <c r="AP460" s="26" t="s">
        <v>63</v>
      </c>
      <c r="AQ460" s="26" t="s">
        <v>88</v>
      </c>
      <c r="AR460" s="26" t="s">
        <v>156</v>
      </c>
      <c r="AS460" s="26" t="s">
        <v>379</v>
      </c>
      <c r="AT460" s="26" t="s">
        <v>67</v>
      </c>
      <c r="AU460" s="26" t="s">
        <v>68</v>
      </c>
      <c r="AV460" s="26" t="s">
        <v>246</v>
      </c>
      <c r="AW460" s="26" t="s">
        <v>142</v>
      </c>
      <c r="AX460" s="26" t="s">
        <v>690</v>
      </c>
      <c r="AY460" s="26" t="s">
        <v>825</v>
      </c>
      <c r="AZ460" s="26"/>
      <c r="BA460" s="26"/>
      <c r="BB460" s="26" t="s">
        <v>162</v>
      </c>
      <c r="BC460" s="26" t="s">
        <v>74</v>
      </c>
      <c r="BD460" s="26"/>
    </row>
    <row r="461" spans="1:56" x14ac:dyDescent="0.25">
      <c r="A461" s="21">
        <v>108345</v>
      </c>
      <c r="B461" s="21" t="s">
        <v>2877</v>
      </c>
      <c r="C461" s="22"/>
      <c r="D461" s="20"/>
      <c r="E461" s="20">
        <v>1</v>
      </c>
      <c r="F461" s="20" t="s">
        <v>2877</v>
      </c>
      <c r="G461" s="20"/>
      <c r="H461" s="23"/>
      <c r="I461" s="20" t="s">
        <v>50</v>
      </c>
      <c r="J461" s="20" t="s">
        <v>2878</v>
      </c>
      <c r="K461" s="20" t="s">
        <v>568</v>
      </c>
      <c r="L461" s="20" t="s">
        <v>4916</v>
      </c>
      <c r="M461" s="23" t="s">
        <v>52</v>
      </c>
      <c r="N461" s="20" t="s">
        <v>51</v>
      </c>
      <c r="O461" s="20" t="s">
        <v>51</v>
      </c>
      <c r="P461" s="20">
        <v>0</v>
      </c>
      <c r="Q461" s="20">
        <v>0</v>
      </c>
      <c r="R461" s="20">
        <v>1</v>
      </c>
      <c r="S461" s="20">
        <v>1</v>
      </c>
      <c r="T461" s="20">
        <v>0</v>
      </c>
      <c r="U461" s="20">
        <v>0</v>
      </c>
      <c r="V461" s="26" t="s">
        <v>18</v>
      </c>
      <c r="W461" s="26">
        <v>0</v>
      </c>
      <c r="X461" s="26">
        <v>0</v>
      </c>
      <c r="Y461" s="26">
        <v>0</v>
      </c>
      <c r="Z461" s="26">
        <v>0</v>
      </c>
      <c r="AA461" s="26">
        <v>1</v>
      </c>
      <c r="AB461" s="26">
        <v>2</v>
      </c>
      <c r="AC461" s="26" t="s">
        <v>2879</v>
      </c>
      <c r="AD461" s="26" t="s">
        <v>2880</v>
      </c>
      <c r="AE461" s="26" t="s">
        <v>2881</v>
      </c>
      <c r="AF461" s="26" t="s">
        <v>2882</v>
      </c>
      <c r="AG461" s="26" t="s">
        <v>1064</v>
      </c>
      <c r="AH461" s="26" t="s">
        <v>396</v>
      </c>
      <c r="AI461" s="26" t="s">
        <v>134</v>
      </c>
      <c r="AJ461" s="26" t="s">
        <v>135</v>
      </c>
      <c r="AK461" s="26"/>
      <c r="AL461" s="26"/>
      <c r="AM461" s="26"/>
      <c r="AN461" s="26"/>
      <c r="AO461" s="26" t="s">
        <v>1458</v>
      </c>
      <c r="AP461" s="26" t="s">
        <v>63</v>
      </c>
      <c r="AQ461" s="26" t="s">
        <v>117</v>
      </c>
      <c r="AR461" s="26" t="s">
        <v>284</v>
      </c>
      <c r="AS461" s="26" t="s">
        <v>66</v>
      </c>
      <c r="AT461" s="26" t="s">
        <v>286</v>
      </c>
      <c r="AU461" s="26" t="s">
        <v>158</v>
      </c>
      <c r="AV461" s="26" t="s">
        <v>141</v>
      </c>
      <c r="AW461" s="26" t="s">
        <v>142</v>
      </c>
      <c r="AX461" s="26" t="s">
        <v>222</v>
      </c>
      <c r="AY461" s="26" t="s">
        <v>333</v>
      </c>
      <c r="AZ461" s="26"/>
      <c r="BA461" s="26"/>
      <c r="BB461" s="26" t="s">
        <v>2114</v>
      </c>
      <c r="BC461" s="26" t="s">
        <v>74</v>
      </c>
      <c r="BD461" s="26"/>
    </row>
    <row r="462" spans="1:56" x14ac:dyDescent="0.25">
      <c r="A462" s="21">
        <v>108361</v>
      </c>
      <c r="B462" s="21" t="s">
        <v>2883</v>
      </c>
      <c r="C462" s="22"/>
      <c r="D462" s="20"/>
      <c r="E462" s="20">
        <v>1</v>
      </c>
      <c r="F462" s="20" t="s">
        <v>2883</v>
      </c>
      <c r="G462" s="20"/>
      <c r="H462" s="23"/>
      <c r="I462" s="20" t="s">
        <v>50</v>
      </c>
      <c r="J462" s="20" t="s">
        <v>51</v>
      </c>
      <c r="K462" s="20" t="s">
        <v>51</v>
      </c>
      <c r="L462" s="20"/>
      <c r="M462" s="23" t="s">
        <v>52</v>
      </c>
      <c r="N462" s="20" t="s">
        <v>51</v>
      </c>
      <c r="O462" s="20" t="s">
        <v>51</v>
      </c>
      <c r="P462" s="20">
        <v>0</v>
      </c>
      <c r="Q462" s="20">
        <v>0</v>
      </c>
      <c r="R462" s="20">
        <v>1</v>
      </c>
      <c r="S462" s="20">
        <v>1</v>
      </c>
      <c r="T462" s="20">
        <v>0</v>
      </c>
      <c r="U462" s="20">
        <v>1</v>
      </c>
      <c r="V462" s="26">
        <v>0</v>
      </c>
      <c r="W462" s="26">
        <v>0</v>
      </c>
      <c r="X462" s="26">
        <v>0</v>
      </c>
      <c r="Y462" s="26">
        <v>0</v>
      </c>
      <c r="Z462" s="26">
        <v>0</v>
      </c>
      <c r="AA462" s="26">
        <v>0</v>
      </c>
      <c r="AB462" s="26">
        <v>3</v>
      </c>
      <c r="AC462" s="26" t="s">
        <v>1910</v>
      </c>
      <c r="AD462" s="26" t="s">
        <v>2884</v>
      </c>
      <c r="AE462" s="26" t="s">
        <v>2885</v>
      </c>
      <c r="AF462" s="26" t="s">
        <v>2886</v>
      </c>
      <c r="AG462" s="26" t="s">
        <v>2887</v>
      </c>
      <c r="AH462" s="26" t="s">
        <v>1915</v>
      </c>
      <c r="AI462" s="26" t="s">
        <v>134</v>
      </c>
      <c r="AJ462" s="26" t="s">
        <v>83</v>
      </c>
      <c r="AK462" s="26"/>
      <c r="AL462" s="26"/>
      <c r="AM462" s="26" t="s">
        <v>219</v>
      </c>
      <c r="AN462" s="26" t="s">
        <v>220</v>
      </c>
      <c r="AO462" s="26" t="s">
        <v>519</v>
      </c>
      <c r="AP462" s="26" t="s">
        <v>696</v>
      </c>
      <c r="AQ462" s="26" t="s">
        <v>117</v>
      </c>
      <c r="AR462" s="26" t="s">
        <v>65</v>
      </c>
      <c r="AS462" s="26" t="s">
        <v>379</v>
      </c>
      <c r="AT462" s="26" t="s">
        <v>127</v>
      </c>
      <c r="AU462" s="26" t="s">
        <v>68</v>
      </c>
      <c r="AV462" s="26" t="s">
        <v>159</v>
      </c>
      <c r="AW462" s="26" t="s">
        <v>142</v>
      </c>
      <c r="AX462" s="26" t="s">
        <v>118</v>
      </c>
      <c r="AY462" s="26" t="s">
        <v>333</v>
      </c>
      <c r="AZ462" s="26" t="s">
        <v>663</v>
      </c>
      <c r="BA462" s="26" t="s">
        <v>2888</v>
      </c>
      <c r="BB462" s="26" t="s">
        <v>2889</v>
      </c>
      <c r="BC462" s="26" t="s">
        <v>74</v>
      </c>
      <c r="BD462" s="26" t="s">
        <v>2890</v>
      </c>
    </row>
    <row r="463" spans="1:56" x14ac:dyDescent="0.25">
      <c r="A463" s="21">
        <v>108454</v>
      </c>
      <c r="B463" s="21" t="s">
        <v>2891</v>
      </c>
      <c r="C463" s="22" t="s">
        <v>76</v>
      </c>
      <c r="D463" s="20"/>
      <c r="E463" s="20">
        <v>2</v>
      </c>
      <c r="F463" s="20" t="s">
        <v>2892</v>
      </c>
      <c r="G463" s="20"/>
      <c r="H463" s="23"/>
      <c r="I463" s="20" t="s">
        <v>50</v>
      </c>
      <c r="J463" s="20" t="s">
        <v>202</v>
      </c>
      <c r="K463" s="20" t="s">
        <v>191</v>
      </c>
      <c r="L463" s="20" t="s">
        <v>4857</v>
      </c>
      <c r="M463" s="23" t="s">
        <v>52</v>
      </c>
      <c r="N463" s="20" t="s">
        <v>51</v>
      </c>
      <c r="O463" s="20" t="s">
        <v>51</v>
      </c>
      <c r="P463" s="20">
        <v>0</v>
      </c>
      <c r="Q463" s="20">
        <v>0</v>
      </c>
      <c r="R463" s="20">
        <v>0</v>
      </c>
      <c r="S463" s="20">
        <v>1</v>
      </c>
      <c r="T463" s="20">
        <v>0</v>
      </c>
      <c r="U463" s="20">
        <v>0</v>
      </c>
      <c r="V463" s="26">
        <v>0</v>
      </c>
      <c r="W463" s="26">
        <v>0</v>
      </c>
      <c r="X463" s="26">
        <v>0</v>
      </c>
      <c r="Y463" s="26">
        <v>0</v>
      </c>
      <c r="Z463" s="26">
        <v>0</v>
      </c>
      <c r="AA463" s="26">
        <v>0</v>
      </c>
      <c r="AB463" s="26">
        <v>1</v>
      </c>
      <c r="AC463" s="26" t="s">
        <v>226</v>
      </c>
      <c r="AD463" s="26" t="s">
        <v>2893</v>
      </c>
      <c r="AE463" s="26" t="s">
        <v>2894</v>
      </c>
      <c r="AF463" s="26" t="s">
        <v>2895</v>
      </c>
      <c r="AG463" s="26" t="s">
        <v>2896</v>
      </c>
      <c r="AH463" s="26" t="s">
        <v>231</v>
      </c>
      <c r="AI463" s="26" t="s">
        <v>134</v>
      </c>
      <c r="AJ463" s="26" t="s">
        <v>135</v>
      </c>
      <c r="AK463" s="26"/>
      <c r="AL463" s="26"/>
      <c r="AM463" s="26"/>
      <c r="AN463" s="26"/>
      <c r="AO463" s="26" t="s">
        <v>1700</v>
      </c>
      <c r="AP463" s="26" t="s">
        <v>63</v>
      </c>
      <c r="AQ463" s="26" t="s">
        <v>64</v>
      </c>
      <c r="AR463" s="26" t="s">
        <v>65</v>
      </c>
      <c r="AS463" s="26" t="s">
        <v>285</v>
      </c>
      <c r="AT463" s="26" t="s">
        <v>286</v>
      </c>
      <c r="AU463" s="26" t="s">
        <v>90</v>
      </c>
      <c r="AV463" s="26" t="s">
        <v>246</v>
      </c>
      <c r="AW463" s="26" t="s">
        <v>142</v>
      </c>
      <c r="AX463" s="26" t="s">
        <v>2136</v>
      </c>
      <c r="AY463" s="26" t="s">
        <v>234</v>
      </c>
      <c r="AZ463" s="26"/>
      <c r="BA463" s="26"/>
      <c r="BB463" s="26" t="s">
        <v>473</v>
      </c>
      <c r="BC463" s="26" t="s">
        <v>74</v>
      </c>
      <c r="BD463" s="26"/>
    </row>
    <row r="464" spans="1:56" x14ac:dyDescent="0.25">
      <c r="A464" s="21">
        <v>717310</v>
      </c>
      <c r="B464" s="21" t="s">
        <v>2897</v>
      </c>
      <c r="C464" s="22"/>
      <c r="D464" s="20"/>
      <c r="E464" s="20">
        <v>1</v>
      </c>
      <c r="F464" s="20" t="s">
        <v>2897</v>
      </c>
      <c r="G464" s="20"/>
      <c r="H464" s="23"/>
      <c r="I464" s="20" t="s">
        <v>50</v>
      </c>
      <c r="J464" s="20" t="s">
        <v>51</v>
      </c>
      <c r="K464" s="20" t="s">
        <v>51</v>
      </c>
      <c r="L464" s="20" t="s">
        <v>4917</v>
      </c>
      <c r="M464" s="23">
        <v>12</v>
      </c>
      <c r="N464" s="20" t="s">
        <v>51</v>
      </c>
      <c r="O464" s="20" t="s">
        <v>51</v>
      </c>
      <c r="P464" s="20">
        <v>0</v>
      </c>
      <c r="Q464" s="20">
        <v>0</v>
      </c>
      <c r="R464" s="20">
        <v>0</v>
      </c>
      <c r="S464" s="20">
        <v>1</v>
      </c>
      <c r="T464" s="20">
        <v>0</v>
      </c>
      <c r="U464" s="20">
        <v>0</v>
      </c>
      <c r="V464" s="26">
        <v>0</v>
      </c>
      <c r="W464" s="26">
        <v>0</v>
      </c>
      <c r="X464" s="26">
        <v>0</v>
      </c>
      <c r="Y464" s="26">
        <v>0</v>
      </c>
      <c r="Z464" s="26">
        <v>0</v>
      </c>
      <c r="AA464" s="26">
        <v>0</v>
      </c>
      <c r="AB464" s="26">
        <v>1</v>
      </c>
      <c r="AC464" s="26" t="s">
        <v>1364</v>
      </c>
      <c r="AD464" s="26" t="s">
        <v>2898</v>
      </c>
      <c r="AE464" s="26"/>
      <c r="AF464" s="26" t="s">
        <v>2899</v>
      </c>
      <c r="AG464" s="26" t="s">
        <v>51</v>
      </c>
      <c r="AH464" s="26" t="s">
        <v>173</v>
      </c>
      <c r="AI464" s="26" t="s">
        <v>207</v>
      </c>
      <c r="AJ464" s="26" t="s">
        <v>135</v>
      </c>
      <c r="AK464" s="26"/>
      <c r="AL464" s="26"/>
      <c r="AM464" s="26"/>
      <c r="AN464" s="26"/>
      <c r="AO464" s="26" t="s">
        <v>996</v>
      </c>
      <c r="AP464" s="26" t="s">
        <v>63</v>
      </c>
      <c r="AQ464" s="26" t="s">
        <v>64</v>
      </c>
      <c r="AR464" s="26" t="s">
        <v>284</v>
      </c>
      <c r="AS464" s="26" t="s">
        <v>379</v>
      </c>
      <c r="AT464" s="26" t="s">
        <v>67</v>
      </c>
      <c r="AU464" s="26" t="s">
        <v>140</v>
      </c>
      <c r="AV464" s="26" t="s">
        <v>159</v>
      </c>
      <c r="AW464" s="26" t="s">
        <v>142</v>
      </c>
      <c r="AX464" s="26" t="s">
        <v>2442</v>
      </c>
      <c r="AY464" s="26" t="s">
        <v>287</v>
      </c>
      <c r="AZ464" s="26"/>
      <c r="BA464" s="26"/>
      <c r="BB464" s="26" t="s">
        <v>520</v>
      </c>
      <c r="BC464" s="26" t="s">
        <v>74</v>
      </c>
      <c r="BD464" s="26"/>
    </row>
    <row r="465" spans="1:56" x14ac:dyDescent="0.25">
      <c r="A465" s="21">
        <v>108519</v>
      </c>
      <c r="B465" s="21" t="s">
        <v>2900</v>
      </c>
      <c r="C465" s="22"/>
      <c r="D465" s="20"/>
      <c r="E465" s="20">
        <v>1</v>
      </c>
      <c r="F465" s="20" t="s">
        <v>2900</v>
      </c>
      <c r="G465" s="20"/>
      <c r="H465" s="23"/>
      <c r="I465" s="20" t="s">
        <v>50</v>
      </c>
      <c r="J465" s="20" t="s">
        <v>51</v>
      </c>
      <c r="K465" s="20" t="s">
        <v>51</v>
      </c>
      <c r="L465" s="20" t="s">
        <v>4890</v>
      </c>
      <c r="M465" s="23" t="s">
        <v>52</v>
      </c>
      <c r="N465" s="20" t="s">
        <v>51</v>
      </c>
      <c r="O465" s="20" t="s">
        <v>51</v>
      </c>
      <c r="P465" s="20">
        <v>1</v>
      </c>
      <c r="Q465" s="20">
        <v>0</v>
      </c>
      <c r="R465" s="20">
        <v>1</v>
      </c>
      <c r="S465" s="20">
        <v>1</v>
      </c>
      <c r="T465" s="20">
        <v>0</v>
      </c>
      <c r="U465" s="20">
        <v>0</v>
      </c>
      <c r="V465" s="26">
        <v>0</v>
      </c>
      <c r="W465" s="26">
        <v>0</v>
      </c>
      <c r="X465" s="26">
        <v>0</v>
      </c>
      <c r="Y465" s="26">
        <v>0</v>
      </c>
      <c r="Z465" s="26">
        <v>0</v>
      </c>
      <c r="AA465" s="26">
        <v>0</v>
      </c>
      <c r="AB465" s="26">
        <v>3</v>
      </c>
      <c r="AC465" s="26" t="s">
        <v>278</v>
      </c>
      <c r="AD465" s="26" t="s">
        <v>2901</v>
      </c>
      <c r="AE465" s="26"/>
      <c r="AF465" s="26" t="s">
        <v>2902</v>
      </c>
      <c r="AG465" s="26" t="s">
        <v>51</v>
      </c>
      <c r="AH465" s="26" t="s">
        <v>463</v>
      </c>
      <c r="AI465" s="26" t="s">
        <v>58</v>
      </c>
      <c r="AJ465" s="26" t="s">
        <v>83</v>
      </c>
      <c r="AK465" s="26"/>
      <c r="AL465" s="26"/>
      <c r="AM465" s="26" t="s">
        <v>311</v>
      </c>
      <c r="AN465" s="26" t="s">
        <v>312</v>
      </c>
      <c r="AO465" s="26" t="s">
        <v>313</v>
      </c>
      <c r="AP465" s="26" t="s">
        <v>63</v>
      </c>
      <c r="AQ465" s="26" t="s">
        <v>498</v>
      </c>
      <c r="AR465" s="26" t="s">
        <v>322</v>
      </c>
      <c r="AS465" s="26" t="s">
        <v>285</v>
      </c>
      <c r="AT465" s="26" t="s">
        <v>286</v>
      </c>
      <c r="AU465" s="26" t="s">
        <v>372</v>
      </c>
      <c r="AV465" s="26" t="s">
        <v>271</v>
      </c>
      <c r="AW465" s="26" t="s">
        <v>142</v>
      </c>
      <c r="AX465" s="26" t="s">
        <v>690</v>
      </c>
      <c r="AY465" s="26" t="s">
        <v>198</v>
      </c>
      <c r="AZ465" s="26"/>
      <c r="BA465" s="26"/>
      <c r="BB465" s="26" t="s">
        <v>324</v>
      </c>
      <c r="BC465" s="26" t="s">
        <v>325</v>
      </c>
      <c r="BD465" s="26"/>
    </row>
    <row r="466" spans="1:56" x14ac:dyDescent="0.25">
      <c r="A466" s="21">
        <v>108537</v>
      </c>
      <c r="B466" s="21" t="s">
        <v>2903</v>
      </c>
      <c r="C466" s="22"/>
      <c r="D466" s="20"/>
      <c r="E466" s="20">
        <v>1</v>
      </c>
      <c r="F466" s="20" t="s">
        <v>2903</v>
      </c>
      <c r="G466" s="20"/>
      <c r="H466" s="23"/>
      <c r="I466" s="20" t="s">
        <v>50</v>
      </c>
      <c r="J466" s="20" t="s">
        <v>51</v>
      </c>
      <c r="K466" s="20" t="s">
        <v>51</v>
      </c>
      <c r="L466" s="20"/>
      <c r="M466" s="23" t="s">
        <v>52</v>
      </c>
      <c r="N466" s="20" t="s">
        <v>51</v>
      </c>
      <c r="O466" s="20" t="s">
        <v>51</v>
      </c>
      <c r="P466" s="20">
        <v>0</v>
      </c>
      <c r="Q466" s="20">
        <v>0</v>
      </c>
      <c r="R466" s="20">
        <v>1</v>
      </c>
      <c r="S466" s="20">
        <v>1</v>
      </c>
      <c r="T466" s="20">
        <v>0</v>
      </c>
      <c r="U466" s="20">
        <v>0</v>
      </c>
      <c r="V466" s="26">
        <v>0</v>
      </c>
      <c r="W466" s="26">
        <v>0</v>
      </c>
      <c r="X466" s="26">
        <v>0</v>
      </c>
      <c r="Y466" s="26">
        <v>0</v>
      </c>
      <c r="Z466" s="26">
        <v>0</v>
      </c>
      <c r="AA466" s="26">
        <v>0</v>
      </c>
      <c r="AB466" s="26">
        <v>2</v>
      </c>
      <c r="AC466" s="26" t="s">
        <v>278</v>
      </c>
      <c r="AD466" s="26" t="s">
        <v>2904</v>
      </c>
      <c r="AE466" s="26" t="s">
        <v>2905</v>
      </c>
      <c r="AF466" s="26" t="s">
        <v>2906</v>
      </c>
      <c r="AG466" s="26" t="s">
        <v>51</v>
      </c>
      <c r="AH466" s="26" t="s">
        <v>282</v>
      </c>
      <c r="AI466" s="26" t="s">
        <v>58</v>
      </c>
      <c r="AJ466" s="26" t="s">
        <v>83</v>
      </c>
      <c r="AK466" s="26"/>
      <c r="AL466" s="26"/>
      <c r="AM466" s="26"/>
      <c r="AN466" s="26"/>
      <c r="AO466" s="26" t="s">
        <v>526</v>
      </c>
      <c r="AP466" s="26" t="s">
        <v>175</v>
      </c>
      <c r="AQ466" s="26" t="s">
        <v>117</v>
      </c>
      <c r="AR466" s="26" t="s">
        <v>65</v>
      </c>
      <c r="AS466" s="26" t="s">
        <v>66</v>
      </c>
      <c r="AT466" s="26" t="s">
        <v>67</v>
      </c>
      <c r="AU466" s="26" t="s">
        <v>140</v>
      </c>
      <c r="AV466" s="26" t="s">
        <v>141</v>
      </c>
      <c r="AW466" s="26" t="s">
        <v>142</v>
      </c>
      <c r="AX466" s="26" t="s">
        <v>222</v>
      </c>
      <c r="AY466" s="26" t="s">
        <v>234</v>
      </c>
      <c r="AZ466" s="26"/>
      <c r="BA466" s="26"/>
      <c r="BB466" s="26" t="s">
        <v>926</v>
      </c>
      <c r="BC466" s="26" t="s">
        <v>74</v>
      </c>
      <c r="BD466" s="26"/>
    </row>
    <row r="467" spans="1:56" x14ac:dyDescent="0.25">
      <c r="A467" s="21">
        <v>108645</v>
      </c>
      <c r="B467" s="21" t="s">
        <v>2907</v>
      </c>
      <c r="C467" s="22"/>
      <c r="D467" s="20"/>
      <c r="E467" s="20">
        <v>1</v>
      </c>
      <c r="F467" s="20" t="s">
        <v>2907</v>
      </c>
      <c r="G467" s="20"/>
      <c r="H467" s="23" t="s">
        <v>405</v>
      </c>
      <c r="I467" s="20" t="s">
        <v>50</v>
      </c>
      <c r="J467" s="20" t="s">
        <v>51</v>
      </c>
      <c r="K467" s="20" t="s">
        <v>51</v>
      </c>
      <c r="L467" s="20"/>
      <c r="M467" s="23" t="s">
        <v>52</v>
      </c>
      <c r="N467" s="20" t="s">
        <v>51</v>
      </c>
      <c r="O467" s="20" t="s">
        <v>51</v>
      </c>
      <c r="P467" s="20">
        <v>0</v>
      </c>
      <c r="Q467" s="20">
        <v>0</v>
      </c>
      <c r="R467" s="20">
        <v>1</v>
      </c>
      <c r="S467" s="20">
        <v>1</v>
      </c>
      <c r="T467" s="20">
        <v>0</v>
      </c>
      <c r="U467" s="20">
        <v>0</v>
      </c>
      <c r="V467" s="26">
        <v>0</v>
      </c>
      <c r="W467" s="26">
        <v>0</v>
      </c>
      <c r="X467" s="26">
        <v>0</v>
      </c>
      <c r="Y467" s="26">
        <v>0</v>
      </c>
      <c r="Z467" s="26">
        <v>0</v>
      </c>
      <c r="AA467" s="26">
        <v>0</v>
      </c>
      <c r="AB467" s="26">
        <v>2</v>
      </c>
      <c r="AC467" s="26" t="s">
        <v>504</v>
      </c>
      <c r="AD467" s="26" t="s">
        <v>2908</v>
      </c>
      <c r="AE467" s="26"/>
      <c r="AF467" s="26" t="s">
        <v>2909</v>
      </c>
      <c r="AG467" s="26" t="s">
        <v>51</v>
      </c>
      <c r="AH467" s="26" t="s">
        <v>243</v>
      </c>
      <c r="AI467" s="26" t="s">
        <v>207</v>
      </c>
      <c r="AJ467" s="26" t="s">
        <v>208</v>
      </c>
      <c r="AK467" s="26">
        <v>1</v>
      </c>
      <c r="AL467" s="26">
        <v>0</v>
      </c>
      <c r="AM467" s="26"/>
      <c r="AN467" s="26"/>
      <c r="AO467" s="26" t="s">
        <v>604</v>
      </c>
      <c r="AP467" s="26" t="s">
        <v>63</v>
      </c>
      <c r="AQ467" s="26" t="s">
        <v>117</v>
      </c>
      <c r="AR467" s="26" t="s">
        <v>65</v>
      </c>
      <c r="AS467" s="26" t="s">
        <v>157</v>
      </c>
      <c r="AT467" s="26" t="s">
        <v>67</v>
      </c>
      <c r="AU467" s="26" t="s">
        <v>90</v>
      </c>
      <c r="AV467" s="26" t="s">
        <v>271</v>
      </c>
      <c r="AW467" s="26" t="s">
        <v>142</v>
      </c>
      <c r="AX467" s="26" t="s">
        <v>118</v>
      </c>
      <c r="AY467" s="26" t="s">
        <v>144</v>
      </c>
      <c r="AZ467" s="26"/>
      <c r="BA467" s="26"/>
      <c r="BB467" s="26" t="s">
        <v>162</v>
      </c>
      <c r="BC467" s="26" t="s">
        <v>775</v>
      </c>
      <c r="BD467" s="26"/>
    </row>
    <row r="468" spans="1:56" x14ac:dyDescent="0.25">
      <c r="A468" s="21">
        <v>108718</v>
      </c>
      <c r="B468" s="21" t="s">
        <v>2910</v>
      </c>
      <c r="C468" s="22"/>
      <c r="D468" s="20" t="s">
        <v>5037</v>
      </c>
      <c r="E468" s="20">
        <v>1</v>
      </c>
      <c r="F468" s="20" t="s">
        <v>2910</v>
      </c>
      <c r="G468" s="20"/>
      <c r="H468" s="23"/>
      <c r="I468" s="20" t="s">
        <v>50</v>
      </c>
      <c r="J468" s="20" t="s">
        <v>51</v>
      </c>
      <c r="K468" s="20" t="s">
        <v>51</v>
      </c>
      <c r="L468" s="20"/>
      <c r="M468" s="23" t="s">
        <v>52</v>
      </c>
      <c r="N468" s="20" t="s">
        <v>51</v>
      </c>
      <c r="O468" s="20" t="s">
        <v>51</v>
      </c>
      <c r="P468" s="20">
        <v>0</v>
      </c>
      <c r="Q468" s="20">
        <v>1</v>
      </c>
      <c r="R468" s="20">
        <v>1</v>
      </c>
      <c r="S468" s="20">
        <v>1</v>
      </c>
      <c r="T468" s="20">
        <v>0</v>
      </c>
      <c r="U468" s="20">
        <v>0</v>
      </c>
      <c r="V468" s="26">
        <v>0</v>
      </c>
      <c r="W468" s="26">
        <v>0</v>
      </c>
      <c r="X468" s="26">
        <v>0</v>
      </c>
      <c r="Y468" s="26" t="s">
        <v>4694</v>
      </c>
      <c r="Z468" s="26">
        <v>0</v>
      </c>
      <c r="AA468" s="26">
        <v>1</v>
      </c>
      <c r="AB468" s="26">
        <v>3</v>
      </c>
      <c r="AC468" s="26" t="s">
        <v>278</v>
      </c>
      <c r="AD468" s="26" t="s">
        <v>2911</v>
      </c>
      <c r="AE468" s="26" t="s">
        <v>2912</v>
      </c>
      <c r="AF468" s="26" t="s">
        <v>2913</v>
      </c>
      <c r="AG468" s="26" t="s">
        <v>51</v>
      </c>
      <c r="AH468" s="26" t="s">
        <v>282</v>
      </c>
      <c r="AI468" s="26" t="s">
        <v>58</v>
      </c>
      <c r="AJ468" s="26" t="s">
        <v>186</v>
      </c>
      <c r="AK468" s="26">
        <v>0</v>
      </c>
      <c r="AL468" s="26">
        <v>0</v>
      </c>
      <c r="AM468" s="26" t="s">
        <v>1166</v>
      </c>
      <c r="AN468" s="26" t="s">
        <v>1167</v>
      </c>
      <c r="AO468" s="26" t="s">
        <v>1186</v>
      </c>
      <c r="AP468" s="26" t="s">
        <v>175</v>
      </c>
      <c r="AQ468" s="26" t="s">
        <v>117</v>
      </c>
      <c r="AR468" s="26" t="s">
        <v>156</v>
      </c>
      <c r="AS468" s="26" t="s">
        <v>66</v>
      </c>
      <c r="AT468" s="26" t="s">
        <v>286</v>
      </c>
      <c r="AU468" s="26" t="s">
        <v>158</v>
      </c>
      <c r="AV468" s="26" t="s">
        <v>389</v>
      </c>
      <c r="AW468" s="26" t="s">
        <v>142</v>
      </c>
      <c r="AX468" s="26" t="s">
        <v>222</v>
      </c>
      <c r="AY468" s="26" t="s">
        <v>161</v>
      </c>
      <c r="AZ468" s="26"/>
      <c r="BA468" s="26"/>
      <c r="BB468" s="26" t="s">
        <v>2914</v>
      </c>
      <c r="BC468" s="26" t="s">
        <v>74</v>
      </c>
      <c r="BD468" s="26"/>
    </row>
    <row r="469" spans="1:56" x14ac:dyDescent="0.25">
      <c r="A469" s="21">
        <v>108874</v>
      </c>
      <c r="B469" s="21" t="s">
        <v>2916</v>
      </c>
      <c r="C469" s="22" t="s">
        <v>76</v>
      </c>
      <c r="D469" s="20"/>
      <c r="E469" s="20">
        <v>1</v>
      </c>
      <c r="F469" s="20" t="s">
        <v>2916</v>
      </c>
      <c r="G469" s="20"/>
      <c r="H469" s="23" t="s">
        <v>405</v>
      </c>
      <c r="I469" s="20" t="s">
        <v>50</v>
      </c>
      <c r="J469" s="20" t="s">
        <v>51</v>
      </c>
      <c r="K469" s="20" t="s">
        <v>51</v>
      </c>
      <c r="L469" s="20"/>
      <c r="M469" s="23" t="s">
        <v>52</v>
      </c>
      <c r="N469" s="20" t="s">
        <v>51</v>
      </c>
      <c r="O469" s="20" t="s">
        <v>51</v>
      </c>
      <c r="P469" s="20">
        <v>1</v>
      </c>
      <c r="Q469" s="20">
        <v>0</v>
      </c>
      <c r="R469" s="20">
        <v>1</v>
      </c>
      <c r="S469" s="20">
        <v>1</v>
      </c>
      <c r="T469" s="20">
        <v>1</v>
      </c>
      <c r="U469" s="20">
        <v>1</v>
      </c>
      <c r="V469" s="26">
        <v>0</v>
      </c>
      <c r="W469" s="26">
        <v>0</v>
      </c>
      <c r="X469" s="26">
        <v>0</v>
      </c>
      <c r="Y469" s="26" t="s">
        <v>4694</v>
      </c>
      <c r="Z469" s="26">
        <v>0</v>
      </c>
      <c r="AA469" s="26">
        <v>1</v>
      </c>
      <c r="AB469" s="26">
        <v>5</v>
      </c>
      <c r="AC469" s="26" t="s">
        <v>569</v>
      </c>
      <c r="AD469" s="26" t="s">
        <v>2917</v>
      </c>
      <c r="AE469" s="26" t="s">
        <v>2918</v>
      </c>
      <c r="AF469" s="26" t="s">
        <v>2919</v>
      </c>
      <c r="AG469" s="26" t="s">
        <v>4801</v>
      </c>
      <c r="AH469" s="26" t="s">
        <v>396</v>
      </c>
      <c r="AI469" s="26" t="s">
        <v>134</v>
      </c>
      <c r="AJ469" s="26" t="s">
        <v>186</v>
      </c>
      <c r="AK469" s="26">
        <v>3</v>
      </c>
      <c r="AL469" s="26" t="s">
        <v>2920</v>
      </c>
      <c r="AM469" s="26"/>
      <c r="AN469" s="26"/>
      <c r="AO469" s="26" t="s">
        <v>444</v>
      </c>
      <c r="AP469" s="26" t="s">
        <v>63</v>
      </c>
      <c r="AQ469" s="26" t="s">
        <v>498</v>
      </c>
      <c r="AR469" s="26" t="s">
        <v>107</v>
      </c>
      <c r="AS469" s="26" t="s">
        <v>89</v>
      </c>
      <c r="AT469" s="26" t="s">
        <v>67</v>
      </c>
      <c r="AU469" s="26" t="s">
        <v>90</v>
      </c>
      <c r="AV469" s="26" t="s">
        <v>415</v>
      </c>
      <c r="AW469" s="26" t="s">
        <v>142</v>
      </c>
      <c r="AX469" s="26" t="s">
        <v>314</v>
      </c>
      <c r="AY469" s="26" t="s">
        <v>351</v>
      </c>
      <c r="AZ469" s="26"/>
      <c r="BA469" s="26"/>
      <c r="BB469" s="26" t="s">
        <v>473</v>
      </c>
      <c r="BC469" s="26" t="s">
        <v>74</v>
      </c>
      <c r="BD469" s="26"/>
    </row>
    <row r="470" spans="1:56" x14ac:dyDescent="0.25">
      <c r="A470" s="21">
        <v>108898</v>
      </c>
      <c r="B470" s="21" t="s">
        <v>2921</v>
      </c>
      <c r="C470" s="22" t="s">
        <v>76</v>
      </c>
      <c r="D470" s="20"/>
      <c r="E470" s="20">
        <v>1</v>
      </c>
      <c r="F470" s="20" t="s">
        <v>2921</v>
      </c>
      <c r="G470" s="20"/>
      <c r="H470" s="23"/>
      <c r="I470" s="20" t="s">
        <v>50</v>
      </c>
      <c r="J470" s="20" t="s">
        <v>51</v>
      </c>
      <c r="K470" s="20" t="s">
        <v>51</v>
      </c>
      <c r="L470" s="20"/>
      <c r="M470" s="23" t="s">
        <v>52</v>
      </c>
      <c r="N470" s="20" t="s">
        <v>51</v>
      </c>
      <c r="O470" s="20" t="s">
        <v>51</v>
      </c>
      <c r="P470" s="20">
        <v>1</v>
      </c>
      <c r="Q470" s="20">
        <v>0</v>
      </c>
      <c r="R470" s="20">
        <v>0</v>
      </c>
      <c r="S470" s="20">
        <v>1</v>
      </c>
      <c r="T470" s="20">
        <v>0</v>
      </c>
      <c r="U470" s="20">
        <v>1</v>
      </c>
      <c r="V470" s="26">
        <v>0</v>
      </c>
      <c r="W470" s="26">
        <v>0</v>
      </c>
      <c r="X470" s="26">
        <v>0</v>
      </c>
      <c r="Y470" s="26" t="s">
        <v>4694</v>
      </c>
      <c r="Z470" s="26">
        <v>0</v>
      </c>
      <c r="AA470" s="26">
        <v>1</v>
      </c>
      <c r="AB470" s="26">
        <v>3</v>
      </c>
      <c r="AC470" s="26" t="s">
        <v>569</v>
      </c>
      <c r="AD470" s="26" t="s">
        <v>2922</v>
      </c>
      <c r="AE470" s="26" t="s">
        <v>2923</v>
      </c>
      <c r="AF470" s="26" t="s">
        <v>2924</v>
      </c>
      <c r="AG470" s="26" t="s">
        <v>4771</v>
      </c>
      <c r="AH470" s="26" t="s">
        <v>396</v>
      </c>
      <c r="AI470" s="26" t="s">
        <v>134</v>
      </c>
      <c r="AJ470" s="26" t="s">
        <v>186</v>
      </c>
      <c r="AK470" s="26">
        <v>1</v>
      </c>
      <c r="AL470" s="26">
        <v>0</v>
      </c>
      <c r="AM470" s="26"/>
      <c r="AN470" s="26"/>
      <c r="AO470" s="26" t="s">
        <v>444</v>
      </c>
      <c r="AP470" s="26" t="s">
        <v>63</v>
      </c>
      <c r="AQ470" s="26" t="s">
        <v>498</v>
      </c>
      <c r="AR470" s="26" t="s">
        <v>107</v>
      </c>
      <c r="AS470" s="26" t="s">
        <v>89</v>
      </c>
      <c r="AT470" s="26" t="s">
        <v>67</v>
      </c>
      <c r="AU470" s="26" t="s">
        <v>90</v>
      </c>
      <c r="AV470" s="26" t="s">
        <v>415</v>
      </c>
      <c r="AW470" s="26" t="s">
        <v>142</v>
      </c>
      <c r="AX470" s="26" t="s">
        <v>314</v>
      </c>
      <c r="AY470" s="26" t="s">
        <v>223</v>
      </c>
      <c r="AZ470" s="26"/>
      <c r="BA470" s="26"/>
      <c r="BB470" s="26" t="s">
        <v>352</v>
      </c>
      <c r="BC470" s="26" t="s">
        <v>74</v>
      </c>
      <c r="BD470" s="26"/>
    </row>
    <row r="471" spans="1:56" x14ac:dyDescent="0.25">
      <c r="A471" s="21">
        <v>109015</v>
      </c>
      <c r="B471" s="21" t="s">
        <v>2925</v>
      </c>
      <c r="C471" s="22"/>
      <c r="D471" s="20" t="s">
        <v>4710</v>
      </c>
      <c r="E471" s="20">
        <v>2</v>
      </c>
      <c r="F471" s="20" t="s">
        <v>2926</v>
      </c>
      <c r="G471" s="20"/>
      <c r="H471" s="23"/>
      <c r="I471" s="20" t="s">
        <v>50</v>
      </c>
      <c r="J471" s="20" t="s">
        <v>51</v>
      </c>
      <c r="K471" s="20" t="s">
        <v>51</v>
      </c>
      <c r="L471" s="20"/>
      <c r="M471" s="23" t="s">
        <v>52</v>
      </c>
      <c r="N471" s="20" t="s">
        <v>51</v>
      </c>
      <c r="O471" s="20" t="s">
        <v>51</v>
      </c>
      <c r="P471" s="20">
        <v>0</v>
      </c>
      <c r="Q471" s="20">
        <v>0</v>
      </c>
      <c r="R471" s="20">
        <v>0</v>
      </c>
      <c r="S471" s="20">
        <v>1</v>
      </c>
      <c r="T471" s="20">
        <v>0</v>
      </c>
      <c r="U471" s="20">
        <v>0</v>
      </c>
      <c r="V471" s="26">
        <v>0</v>
      </c>
      <c r="W471" s="26">
        <v>0</v>
      </c>
      <c r="X471" s="26">
        <v>0</v>
      </c>
      <c r="Y471" s="26">
        <v>0</v>
      </c>
      <c r="Z471" s="26">
        <v>0</v>
      </c>
      <c r="AA471" s="26">
        <v>0</v>
      </c>
      <c r="AB471" s="26">
        <v>1</v>
      </c>
      <c r="AC471" s="26" t="s">
        <v>928</v>
      </c>
      <c r="AD471" s="26" t="s">
        <v>2927</v>
      </c>
      <c r="AE471" s="26"/>
      <c r="AF471" s="26"/>
      <c r="AG471" s="26" t="s">
        <v>4771</v>
      </c>
      <c r="AH471" s="26" t="s">
        <v>2928</v>
      </c>
      <c r="AI471" s="26" t="s">
        <v>134</v>
      </c>
      <c r="AJ471" s="26" t="s">
        <v>186</v>
      </c>
      <c r="AK471" s="26"/>
      <c r="AL471" s="26"/>
      <c r="AM471" s="26"/>
      <c r="AN471" s="26"/>
      <c r="AO471" s="26" t="s">
        <v>209</v>
      </c>
      <c r="AP471" s="26" t="s">
        <v>63</v>
      </c>
      <c r="AQ471" s="26" t="s">
        <v>210</v>
      </c>
      <c r="AR471" s="26" t="s">
        <v>65</v>
      </c>
      <c r="AS471" s="26" t="s">
        <v>379</v>
      </c>
      <c r="AT471" s="26" t="s">
        <v>127</v>
      </c>
      <c r="AU471" s="26" t="s">
        <v>68</v>
      </c>
      <c r="AV471" s="26" t="s">
        <v>141</v>
      </c>
      <c r="AW471" s="26" t="s">
        <v>142</v>
      </c>
      <c r="AX471" s="26" t="s">
        <v>71</v>
      </c>
      <c r="AY471" s="26" t="s">
        <v>351</v>
      </c>
      <c r="AZ471" s="26"/>
      <c r="BA471" s="26"/>
      <c r="BB471" s="26" t="s">
        <v>583</v>
      </c>
      <c r="BC471" s="26" t="s">
        <v>74</v>
      </c>
      <c r="BD471" s="26"/>
    </row>
    <row r="472" spans="1:56" x14ac:dyDescent="0.25">
      <c r="A472" s="21">
        <v>109019</v>
      </c>
      <c r="B472" s="21" t="s">
        <v>2929</v>
      </c>
      <c r="C472" s="22"/>
      <c r="D472" s="20" t="s">
        <v>4710</v>
      </c>
      <c r="E472" s="20">
        <v>1</v>
      </c>
      <c r="F472" s="20" t="s">
        <v>2929</v>
      </c>
      <c r="G472" s="20"/>
      <c r="H472" s="23"/>
      <c r="I472" s="20" t="s">
        <v>50</v>
      </c>
      <c r="J472" s="20" t="s">
        <v>51</v>
      </c>
      <c r="K472" s="20" t="s">
        <v>51</v>
      </c>
      <c r="L472" s="20"/>
      <c r="M472" s="23" t="s">
        <v>52</v>
      </c>
      <c r="N472" s="20" t="s">
        <v>51</v>
      </c>
      <c r="O472" s="20" t="s">
        <v>51</v>
      </c>
      <c r="P472" s="20">
        <v>0</v>
      </c>
      <c r="Q472" s="20">
        <v>0</v>
      </c>
      <c r="R472" s="20">
        <v>1</v>
      </c>
      <c r="S472" s="20">
        <v>1</v>
      </c>
      <c r="T472" s="20">
        <v>0</v>
      </c>
      <c r="U472" s="20">
        <v>0</v>
      </c>
      <c r="V472" s="26">
        <v>0</v>
      </c>
      <c r="W472" s="26">
        <v>0</v>
      </c>
      <c r="X472" s="26">
        <v>0</v>
      </c>
      <c r="Y472" s="26">
        <v>0</v>
      </c>
      <c r="Z472" s="26">
        <v>0</v>
      </c>
      <c r="AA472" s="26">
        <v>0</v>
      </c>
      <c r="AB472" s="26">
        <v>2</v>
      </c>
      <c r="AC472" s="26" t="s">
        <v>928</v>
      </c>
      <c r="AD472" s="26" t="s">
        <v>2930</v>
      </c>
      <c r="AE472" s="26"/>
      <c r="AF472" s="26" t="s">
        <v>2931</v>
      </c>
      <c r="AG472" s="26" t="s">
        <v>51</v>
      </c>
      <c r="AH472" s="26" t="s">
        <v>2928</v>
      </c>
      <c r="AI472" s="26" t="s">
        <v>207</v>
      </c>
      <c r="AJ472" s="26" t="s">
        <v>2932</v>
      </c>
      <c r="AK472" s="26">
        <v>0</v>
      </c>
      <c r="AL472" s="26">
        <v>0</v>
      </c>
      <c r="AM472" s="26"/>
      <c r="AN472" s="26"/>
      <c r="AO472" s="26" t="s">
        <v>321</v>
      </c>
      <c r="AP472" s="26" t="s">
        <v>63</v>
      </c>
      <c r="AQ472" s="26" t="s">
        <v>498</v>
      </c>
      <c r="AR472" s="26" t="s">
        <v>107</v>
      </c>
      <c r="AS472" s="26" t="s">
        <v>157</v>
      </c>
      <c r="AT472" s="26" t="s">
        <v>286</v>
      </c>
      <c r="AU472" s="26" t="s">
        <v>140</v>
      </c>
      <c r="AV472" s="26" t="s">
        <v>271</v>
      </c>
      <c r="AW472" s="26" t="s">
        <v>142</v>
      </c>
      <c r="AX472" s="26" t="s">
        <v>574</v>
      </c>
      <c r="AY472" s="26" t="s">
        <v>333</v>
      </c>
      <c r="AZ472" s="26"/>
      <c r="BA472" s="26"/>
      <c r="BB472" s="26" t="s">
        <v>527</v>
      </c>
      <c r="BC472" s="26" t="s">
        <v>556</v>
      </c>
      <c r="BD472" s="26"/>
    </row>
    <row r="473" spans="1:56" x14ac:dyDescent="0.25">
      <c r="A473" s="21">
        <v>109020</v>
      </c>
      <c r="B473" s="21" t="s">
        <v>2933</v>
      </c>
      <c r="C473" s="22"/>
      <c r="D473" s="20" t="s">
        <v>4710</v>
      </c>
      <c r="E473" s="20">
        <v>1</v>
      </c>
      <c r="F473" s="20" t="s">
        <v>2933</v>
      </c>
      <c r="G473" s="20"/>
      <c r="H473" s="23"/>
      <c r="I473" s="20" t="s">
        <v>50</v>
      </c>
      <c r="J473" s="20" t="s">
        <v>51</v>
      </c>
      <c r="K473" s="20" t="s">
        <v>51</v>
      </c>
      <c r="L473" s="20"/>
      <c r="M473" s="23" t="s">
        <v>52</v>
      </c>
      <c r="N473" s="20" t="s">
        <v>51</v>
      </c>
      <c r="O473" s="20" t="s">
        <v>51</v>
      </c>
      <c r="P473" s="20">
        <v>0</v>
      </c>
      <c r="Q473" s="20">
        <v>0</v>
      </c>
      <c r="R473" s="20">
        <v>1</v>
      </c>
      <c r="S473" s="20">
        <v>0</v>
      </c>
      <c r="T473" s="20">
        <v>0</v>
      </c>
      <c r="U473" s="20">
        <v>0</v>
      </c>
      <c r="V473" s="26">
        <v>0</v>
      </c>
      <c r="W473" s="26">
        <v>0</v>
      </c>
      <c r="X473" s="26">
        <v>0</v>
      </c>
      <c r="Y473" s="26">
        <v>0</v>
      </c>
      <c r="Z473" s="26">
        <v>0</v>
      </c>
      <c r="AA473" s="26">
        <v>0</v>
      </c>
      <c r="AB473" s="26">
        <v>1</v>
      </c>
      <c r="AC473" s="26" t="s">
        <v>928</v>
      </c>
      <c r="AD473" s="26" t="s">
        <v>2934</v>
      </c>
      <c r="AE473" s="26"/>
      <c r="AF473" s="26"/>
      <c r="AH473" s="26" t="s">
        <v>2928</v>
      </c>
      <c r="AI473" s="26" t="s">
        <v>207</v>
      </c>
      <c r="AJ473" s="26" t="s">
        <v>2932</v>
      </c>
      <c r="AK473" s="26"/>
      <c r="AL473" s="26"/>
      <c r="AM473" s="26"/>
      <c r="AN473" s="26"/>
      <c r="AO473" s="26" t="s">
        <v>321</v>
      </c>
      <c r="AP473" s="26" t="s">
        <v>63</v>
      </c>
      <c r="AQ473" s="26" t="s">
        <v>88</v>
      </c>
      <c r="AR473" s="26" t="s">
        <v>107</v>
      </c>
      <c r="AS473" s="26" t="s">
        <v>157</v>
      </c>
      <c r="AT473" s="26" t="s">
        <v>286</v>
      </c>
      <c r="AU473" s="26" t="s">
        <v>140</v>
      </c>
      <c r="AV473" s="26" t="s">
        <v>271</v>
      </c>
      <c r="AW473" s="26" t="s">
        <v>142</v>
      </c>
      <c r="AX473" s="26" t="s">
        <v>1337</v>
      </c>
      <c r="AY473" s="26" t="s">
        <v>333</v>
      </c>
      <c r="AZ473" s="26"/>
      <c r="BA473" s="26"/>
      <c r="BB473" s="26" t="s">
        <v>324</v>
      </c>
      <c r="BC473" s="26" t="s">
        <v>325</v>
      </c>
      <c r="BD473" s="26"/>
    </row>
    <row r="474" spans="1:56" x14ac:dyDescent="0.25">
      <c r="A474" s="21">
        <v>109042</v>
      </c>
      <c r="B474" s="21" t="s">
        <v>2935</v>
      </c>
      <c r="C474" s="22"/>
      <c r="D474" s="20" t="s">
        <v>5040</v>
      </c>
      <c r="E474" s="20">
        <v>2</v>
      </c>
      <c r="F474" s="20" t="s">
        <v>2936</v>
      </c>
      <c r="G474" s="20"/>
      <c r="H474" s="23"/>
      <c r="I474" s="20" t="s">
        <v>50</v>
      </c>
      <c r="J474" s="20" t="s">
        <v>51</v>
      </c>
      <c r="K474" s="20" t="s">
        <v>51</v>
      </c>
      <c r="L474" s="20" t="s">
        <v>5038</v>
      </c>
      <c r="M474" s="23" t="s">
        <v>52</v>
      </c>
      <c r="N474" s="20" t="s">
        <v>51</v>
      </c>
      <c r="O474" s="20" t="s">
        <v>51</v>
      </c>
      <c r="P474" s="20">
        <v>0</v>
      </c>
      <c r="Q474" s="20">
        <v>1</v>
      </c>
      <c r="R474" s="20">
        <v>1</v>
      </c>
      <c r="S474" s="20">
        <v>1</v>
      </c>
      <c r="T474" s="20">
        <v>0</v>
      </c>
      <c r="U474" s="20">
        <v>0</v>
      </c>
      <c r="V474" s="26">
        <v>0</v>
      </c>
      <c r="W474" s="26">
        <v>0</v>
      </c>
      <c r="X474" s="26">
        <v>0</v>
      </c>
      <c r="Y474" s="26">
        <v>0</v>
      </c>
      <c r="Z474" s="26">
        <v>0</v>
      </c>
      <c r="AA474" s="26">
        <v>0</v>
      </c>
      <c r="AB474" s="26">
        <v>3</v>
      </c>
      <c r="AC474" s="26" t="s">
        <v>928</v>
      </c>
      <c r="AD474" s="26" t="s">
        <v>2937</v>
      </c>
      <c r="AE474" s="26"/>
      <c r="AF474" s="26"/>
      <c r="AG474" s="26" t="s">
        <v>4771</v>
      </c>
      <c r="AH474" s="26" t="s">
        <v>2928</v>
      </c>
      <c r="AI474" s="26" t="s">
        <v>134</v>
      </c>
      <c r="AJ474" s="26" t="s">
        <v>186</v>
      </c>
      <c r="AK474" s="26">
        <v>0</v>
      </c>
      <c r="AL474" s="26">
        <v>0</v>
      </c>
      <c r="AM474" s="26" t="s">
        <v>386</v>
      </c>
      <c r="AN474" s="26" t="s">
        <v>387</v>
      </c>
      <c r="AO474" s="26" t="s">
        <v>2938</v>
      </c>
      <c r="AP474" s="26" t="s">
        <v>63</v>
      </c>
      <c r="AQ474" s="26" t="s">
        <v>88</v>
      </c>
      <c r="AR474" s="26" t="s">
        <v>284</v>
      </c>
      <c r="AS474" s="26" t="s">
        <v>379</v>
      </c>
      <c r="AT474" s="26" t="s">
        <v>67</v>
      </c>
      <c r="AU474" s="26" t="s">
        <v>140</v>
      </c>
      <c r="AV474" s="26" t="s">
        <v>1050</v>
      </c>
      <c r="AW474" s="26" t="s">
        <v>142</v>
      </c>
      <c r="AX474" s="26" t="s">
        <v>143</v>
      </c>
      <c r="AY474" s="26" t="s">
        <v>198</v>
      </c>
      <c r="AZ474" s="26"/>
      <c r="BA474" s="26"/>
      <c r="BB474" s="26" t="s">
        <v>583</v>
      </c>
      <c r="BC474" s="26" t="s">
        <v>403</v>
      </c>
      <c r="BD474" s="26"/>
    </row>
    <row r="475" spans="1:56" x14ac:dyDescent="0.25">
      <c r="A475" s="21">
        <v>717321</v>
      </c>
      <c r="B475" s="21" t="s">
        <v>2939</v>
      </c>
      <c r="C475" s="22"/>
      <c r="D475" s="20" t="s">
        <v>5041</v>
      </c>
      <c r="E475" s="20">
        <v>1</v>
      </c>
      <c r="F475" s="20" t="s">
        <v>2939</v>
      </c>
      <c r="G475" s="20"/>
      <c r="H475" s="23"/>
      <c r="I475" s="20" t="s">
        <v>50</v>
      </c>
      <c r="J475" s="20" t="s">
        <v>51</v>
      </c>
      <c r="K475" s="20" t="s">
        <v>51</v>
      </c>
      <c r="L475" s="20"/>
      <c r="M475" s="23" t="s">
        <v>52</v>
      </c>
      <c r="N475" s="20" t="s">
        <v>51</v>
      </c>
      <c r="O475" s="20" t="s">
        <v>51</v>
      </c>
      <c r="P475" s="20">
        <v>0</v>
      </c>
      <c r="Q475" s="20">
        <v>0</v>
      </c>
      <c r="R475" s="20">
        <v>0</v>
      </c>
      <c r="S475" s="20">
        <v>1</v>
      </c>
      <c r="T475" s="20">
        <v>0</v>
      </c>
      <c r="U475" s="20">
        <v>0</v>
      </c>
      <c r="V475" s="26">
        <v>0</v>
      </c>
      <c r="W475" s="26">
        <v>0</v>
      </c>
      <c r="X475" s="26">
        <v>0</v>
      </c>
      <c r="Y475" s="26">
        <v>0</v>
      </c>
      <c r="Z475" s="26">
        <v>0</v>
      </c>
      <c r="AA475" s="26">
        <v>0</v>
      </c>
      <c r="AB475" s="26">
        <v>1</v>
      </c>
      <c r="AC475" s="26" t="s">
        <v>928</v>
      </c>
      <c r="AD475" s="26" t="s">
        <v>2940</v>
      </c>
      <c r="AE475" s="26" t="s">
        <v>2941</v>
      </c>
      <c r="AF475" s="26" t="s">
        <v>2942</v>
      </c>
      <c r="AG475" s="26" t="s">
        <v>4771</v>
      </c>
      <c r="AH475" s="26" t="s">
        <v>2928</v>
      </c>
      <c r="AI475" s="26" t="s">
        <v>134</v>
      </c>
      <c r="AJ475" s="26" t="s">
        <v>186</v>
      </c>
      <c r="AK475" s="26">
        <v>0</v>
      </c>
      <c r="AL475" s="26">
        <v>0</v>
      </c>
      <c r="AM475" s="26"/>
      <c r="AN475" s="26"/>
      <c r="AO475" s="26" t="s">
        <v>1784</v>
      </c>
      <c r="AP475" s="26" t="s">
        <v>63</v>
      </c>
      <c r="AQ475" s="26" t="s">
        <v>64</v>
      </c>
      <c r="AR475" s="26" t="s">
        <v>284</v>
      </c>
      <c r="AS475" s="26" t="s">
        <v>285</v>
      </c>
      <c r="AT475" s="26" t="s">
        <v>286</v>
      </c>
      <c r="AU475" s="26" t="s">
        <v>158</v>
      </c>
      <c r="AV475" s="26" t="s">
        <v>176</v>
      </c>
      <c r="AW475" s="26" t="s">
        <v>142</v>
      </c>
      <c r="AX475" s="26" t="s">
        <v>1982</v>
      </c>
      <c r="AY475" s="26" t="s">
        <v>287</v>
      </c>
      <c r="AZ475" s="26"/>
      <c r="BA475" s="26"/>
      <c r="BB475" s="26" t="s">
        <v>575</v>
      </c>
      <c r="BC475" s="26" t="s">
        <v>403</v>
      </c>
      <c r="BD475" s="26"/>
    </row>
    <row r="476" spans="1:56" x14ac:dyDescent="0.25">
      <c r="A476" s="21">
        <v>109068</v>
      </c>
      <c r="B476" s="21" t="s">
        <v>4829</v>
      </c>
      <c r="C476" s="22"/>
      <c r="D476" s="20" t="s">
        <v>5039</v>
      </c>
      <c r="E476" s="20">
        <v>1</v>
      </c>
      <c r="F476" s="20" t="s">
        <v>2943</v>
      </c>
      <c r="G476" s="20"/>
      <c r="H476" s="23"/>
      <c r="I476" s="20" t="s">
        <v>50</v>
      </c>
      <c r="J476" s="20" t="s">
        <v>51</v>
      </c>
      <c r="K476" s="20" t="s">
        <v>51</v>
      </c>
      <c r="L476" s="20"/>
      <c r="M476" s="23" t="s">
        <v>52</v>
      </c>
      <c r="N476" s="20" t="s">
        <v>51</v>
      </c>
      <c r="O476" s="20" t="s">
        <v>51</v>
      </c>
      <c r="P476" s="20">
        <v>0</v>
      </c>
      <c r="Q476" s="20">
        <v>0</v>
      </c>
      <c r="R476" s="20">
        <v>1</v>
      </c>
      <c r="S476" s="20">
        <v>1</v>
      </c>
      <c r="T476" s="20">
        <v>0</v>
      </c>
      <c r="U476" s="20">
        <v>0</v>
      </c>
      <c r="V476" s="26">
        <v>0</v>
      </c>
      <c r="W476" s="26">
        <v>0</v>
      </c>
      <c r="X476" s="26">
        <v>0</v>
      </c>
      <c r="Y476" s="26">
        <v>0</v>
      </c>
      <c r="Z476" s="26">
        <v>0</v>
      </c>
      <c r="AA476" s="26">
        <v>0</v>
      </c>
      <c r="AB476" s="26">
        <v>2</v>
      </c>
      <c r="AC476" s="26" t="s">
        <v>928</v>
      </c>
      <c r="AD476" s="26" t="s">
        <v>2944</v>
      </c>
      <c r="AE476" s="26"/>
      <c r="AF476" s="26" t="s">
        <v>2945</v>
      </c>
      <c r="AG476" s="26" t="s">
        <v>4771</v>
      </c>
      <c r="AH476" s="26" t="s">
        <v>2928</v>
      </c>
      <c r="AI476" s="26" t="s">
        <v>134</v>
      </c>
      <c r="AJ476" s="26" t="s">
        <v>186</v>
      </c>
      <c r="AK476" s="26">
        <v>0</v>
      </c>
      <c r="AL476" s="26">
        <v>0</v>
      </c>
      <c r="AM476" s="26"/>
      <c r="AN476" s="26"/>
      <c r="AO476" s="26" t="s">
        <v>2417</v>
      </c>
      <c r="AP476" s="26" t="s">
        <v>63</v>
      </c>
      <c r="AQ476" s="26" t="s">
        <v>233</v>
      </c>
      <c r="AR476" s="26" t="s">
        <v>284</v>
      </c>
      <c r="AS476" s="26" t="s">
        <v>157</v>
      </c>
      <c r="AT476" s="26" t="s">
        <v>139</v>
      </c>
      <c r="AU476" s="26" t="s">
        <v>158</v>
      </c>
      <c r="AV476" s="26" t="s">
        <v>141</v>
      </c>
      <c r="AW476" s="26" t="s">
        <v>142</v>
      </c>
      <c r="AX476" s="26" t="s">
        <v>1413</v>
      </c>
      <c r="AY476" s="26" t="s">
        <v>234</v>
      </c>
      <c r="AZ476" s="26"/>
      <c r="BA476" s="26"/>
      <c r="BB476" s="26" t="s">
        <v>575</v>
      </c>
      <c r="BC476" s="26" t="s">
        <v>74</v>
      </c>
      <c r="BD476" s="26"/>
    </row>
    <row r="477" spans="1:56" x14ac:dyDescent="0.25">
      <c r="A477" s="21">
        <v>109091</v>
      </c>
      <c r="B477" s="21" t="s">
        <v>2946</v>
      </c>
      <c r="C477" s="22"/>
      <c r="D477" s="20" t="s">
        <v>5039</v>
      </c>
      <c r="E477" s="20">
        <v>1</v>
      </c>
      <c r="F477" s="20" t="s">
        <v>2946</v>
      </c>
      <c r="G477" s="20"/>
      <c r="H477" s="23"/>
      <c r="I477" s="20" t="s">
        <v>50</v>
      </c>
      <c r="J477" s="20" t="s">
        <v>51</v>
      </c>
      <c r="K477" s="20" t="s">
        <v>51</v>
      </c>
      <c r="L477" s="20"/>
      <c r="M477" s="23" t="s">
        <v>52</v>
      </c>
      <c r="N477" s="20" t="s">
        <v>51</v>
      </c>
      <c r="O477" s="20" t="s">
        <v>51</v>
      </c>
      <c r="P477" s="20">
        <v>0</v>
      </c>
      <c r="Q477" s="20">
        <v>1</v>
      </c>
      <c r="R477" s="20">
        <v>1</v>
      </c>
      <c r="S477" s="20">
        <v>1</v>
      </c>
      <c r="T477" s="20">
        <v>0</v>
      </c>
      <c r="U477" s="20">
        <v>0</v>
      </c>
      <c r="V477" s="26" t="s">
        <v>18</v>
      </c>
      <c r="W477" s="26">
        <v>0</v>
      </c>
      <c r="X477" s="26">
        <v>0</v>
      </c>
      <c r="Y477" s="26" t="s">
        <v>4694</v>
      </c>
      <c r="Z477" s="26">
        <v>0</v>
      </c>
      <c r="AA477" s="26">
        <v>2</v>
      </c>
      <c r="AB477" s="26">
        <v>3</v>
      </c>
      <c r="AC477" s="26" t="s">
        <v>928</v>
      </c>
      <c r="AD477" s="26" t="s">
        <v>2947</v>
      </c>
      <c r="AE477" s="26"/>
      <c r="AF477" s="26" t="s">
        <v>2948</v>
      </c>
      <c r="AG477" s="26" t="s">
        <v>4771</v>
      </c>
      <c r="AH477" s="26" t="s">
        <v>2928</v>
      </c>
      <c r="AI477" s="26" t="s">
        <v>134</v>
      </c>
      <c r="AJ477" s="26" t="s">
        <v>518</v>
      </c>
      <c r="AK477" s="26">
        <v>0</v>
      </c>
      <c r="AL477" s="26">
        <v>0</v>
      </c>
      <c r="AM477" s="26" t="s">
        <v>386</v>
      </c>
      <c r="AN477" s="26" t="s">
        <v>387</v>
      </c>
      <c r="AO477" s="26" t="s">
        <v>2949</v>
      </c>
      <c r="AP477" s="26" t="s">
        <v>63</v>
      </c>
      <c r="AQ477" s="26" t="s">
        <v>117</v>
      </c>
      <c r="AR477" s="26" t="s">
        <v>284</v>
      </c>
      <c r="AS477" s="26" t="s">
        <v>89</v>
      </c>
      <c r="AT477" s="26" t="s">
        <v>67</v>
      </c>
      <c r="AU477" s="26" t="s">
        <v>158</v>
      </c>
      <c r="AV477" s="26" t="s">
        <v>246</v>
      </c>
      <c r="AW477" s="26" t="s">
        <v>142</v>
      </c>
      <c r="AX477" s="26" t="s">
        <v>143</v>
      </c>
      <c r="AY477" s="26" t="s">
        <v>177</v>
      </c>
      <c r="AZ477" s="26"/>
      <c r="BA477" s="26"/>
      <c r="BB477" s="26" t="s">
        <v>162</v>
      </c>
      <c r="BC477" s="26" t="s">
        <v>74</v>
      </c>
      <c r="BD477" s="26"/>
    </row>
    <row r="478" spans="1:56" x14ac:dyDescent="0.25">
      <c r="A478" s="21">
        <v>109092</v>
      </c>
      <c r="B478" s="21" t="s">
        <v>2950</v>
      </c>
      <c r="C478" s="22"/>
      <c r="D478" s="20" t="s">
        <v>5039</v>
      </c>
      <c r="E478" s="20">
        <v>1</v>
      </c>
      <c r="F478" s="20" t="s">
        <v>2950</v>
      </c>
      <c r="G478" s="20"/>
      <c r="H478" s="23"/>
      <c r="I478" s="20" t="s">
        <v>50</v>
      </c>
      <c r="J478" s="20" t="s">
        <v>51</v>
      </c>
      <c r="K478" s="20" t="s">
        <v>51</v>
      </c>
      <c r="L478" s="20" t="s">
        <v>4890</v>
      </c>
      <c r="M478" s="23" t="s">
        <v>52</v>
      </c>
      <c r="N478" s="20" t="s">
        <v>51</v>
      </c>
      <c r="O478" s="20" t="s">
        <v>51</v>
      </c>
      <c r="P478" s="20">
        <v>0</v>
      </c>
      <c r="Q478" s="20">
        <v>0</v>
      </c>
      <c r="R478" s="20">
        <v>1</v>
      </c>
      <c r="S478" s="20">
        <v>0</v>
      </c>
      <c r="T478" s="20">
        <v>0</v>
      </c>
      <c r="U478" s="20">
        <v>0</v>
      </c>
      <c r="V478" s="26">
        <v>0</v>
      </c>
      <c r="W478" s="26">
        <v>0</v>
      </c>
      <c r="X478" s="26">
        <v>0</v>
      </c>
      <c r="Y478" s="26">
        <v>0</v>
      </c>
      <c r="Z478" s="26">
        <v>0</v>
      </c>
      <c r="AA478" s="26">
        <v>0</v>
      </c>
      <c r="AB478" s="26">
        <v>1</v>
      </c>
      <c r="AC478" s="26" t="s">
        <v>928</v>
      </c>
      <c r="AD478" s="26" t="s">
        <v>2951</v>
      </c>
      <c r="AE478" s="26" t="s">
        <v>2952</v>
      </c>
      <c r="AF478" s="26" t="s">
        <v>2953</v>
      </c>
      <c r="AG478" s="26" t="s">
        <v>4771</v>
      </c>
      <c r="AH478" s="26" t="s">
        <v>2928</v>
      </c>
      <c r="AI478" s="26" t="s">
        <v>134</v>
      </c>
      <c r="AJ478" s="26" t="s">
        <v>186</v>
      </c>
      <c r="AK478" s="26"/>
      <c r="AL478" s="26"/>
      <c r="AM478" s="26"/>
      <c r="AN478" s="26"/>
      <c r="AO478" s="26" t="s">
        <v>2683</v>
      </c>
      <c r="AP478" s="26" t="s">
        <v>63</v>
      </c>
      <c r="AQ478" s="26" t="s">
        <v>498</v>
      </c>
      <c r="AR478" s="26" t="s">
        <v>284</v>
      </c>
      <c r="AS478" s="26" t="s">
        <v>66</v>
      </c>
      <c r="AT478" s="26" t="s">
        <v>286</v>
      </c>
      <c r="AU478" s="26" t="s">
        <v>90</v>
      </c>
      <c r="AV478" s="26" t="s">
        <v>508</v>
      </c>
      <c r="AW478" s="26" t="s">
        <v>142</v>
      </c>
      <c r="AX478" s="26" t="s">
        <v>323</v>
      </c>
      <c r="AY478" s="26" t="s">
        <v>287</v>
      </c>
      <c r="AZ478" s="26"/>
      <c r="BA478" s="26"/>
      <c r="BB478" s="26" t="s">
        <v>476</v>
      </c>
      <c r="BC478" s="26" t="s">
        <v>74</v>
      </c>
      <c r="BD478" s="26"/>
    </row>
    <row r="479" spans="1:56" x14ac:dyDescent="0.25">
      <c r="A479" s="21">
        <v>109150</v>
      </c>
      <c r="B479" s="21" t="s">
        <v>2960</v>
      </c>
      <c r="C479" s="22"/>
      <c r="D479" s="20"/>
      <c r="E479" s="20">
        <v>1</v>
      </c>
      <c r="F479" s="20" t="s">
        <v>2960</v>
      </c>
      <c r="G479" s="20"/>
      <c r="H479" s="23"/>
      <c r="I479" s="20" t="s">
        <v>50</v>
      </c>
      <c r="J479" s="20" t="s">
        <v>51</v>
      </c>
      <c r="K479" s="20" t="s">
        <v>51</v>
      </c>
      <c r="L479" s="20"/>
      <c r="M479" s="23" t="s">
        <v>52</v>
      </c>
      <c r="N479" s="20" t="s">
        <v>51</v>
      </c>
      <c r="O479" s="20" t="s">
        <v>51</v>
      </c>
      <c r="P479" s="20">
        <v>0</v>
      </c>
      <c r="Q479" s="20">
        <v>0</v>
      </c>
      <c r="R479" s="20">
        <v>1</v>
      </c>
      <c r="S479" s="20">
        <v>0</v>
      </c>
      <c r="T479" s="20">
        <v>0</v>
      </c>
      <c r="U479" s="20">
        <v>0</v>
      </c>
      <c r="V479" s="26" t="s">
        <v>18</v>
      </c>
      <c r="W479" s="26">
        <v>0</v>
      </c>
      <c r="X479" s="26">
        <v>0</v>
      </c>
      <c r="Y479" s="26">
        <v>0</v>
      </c>
      <c r="Z479" s="26">
        <v>0</v>
      </c>
      <c r="AA479" s="26">
        <v>1</v>
      </c>
      <c r="AB479" s="26">
        <v>1</v>
      </c>
      <c r="AC479" s="26" t="s">
        <v>2958</v>
      </c>
      <c r="AD479" s="26" t="s">
        <v>2961</v>
      </c>
      <c r="AE479" s="26" t="s">
        <v>2962</v>
      </c>
      <c r="AF479" s="26" t="s">
        <v>2963</v>
      </c>
      <c r="AG479" s="26" t="s">
        <v>51</v>
      </c>
      <c r="AH479" s="26" t="s">
        <v>243</v>
      </c>
      <c r="AI479" s="26" t="s">
        <v>58</v>
      </c>
      <c r="AJ479" s="26" t="s">
        <v>208</v>
      </c>
      <c r="AK479" s="26">
        <v>0</v>
      </c>
      <c r="AL479" s="26">
        <v>0</v>
      </c>
      <c r="AM479" s="26"/>
      <c r="AN479" s="26"/>
      <c r="AO479" s="26" t="s">
        <v>2964</v>
      </c>
      <c r="AP479" s="26" t="s">
        <v>175</v>
      </c>
      <c r="AQ479" s="26" t="s">
        <v>117</v>
      </c>
      <c r="AR479" s="26" t="s">
        <v>284</v>
      </c>
      <c r="AS479" s="26" t="s">
        <v>89</v>
      </c>
      <c r="AT479" s="26" t="s">
        <v>127</v>
      </c>
      <c r="AU479" s="26" t="s">
        <v>140</v>
      </c>
      <c r="AV479" s="26" t="s">
        <v>2959</v>
      </c>
      <c r="AW479" s="26" t="s">
        <v>142</v>
      </c>
      <c r="AX479" s="26" t="s">
        <v>143</v>
      </c>
      <c r="AY479" s="26" t="s">
        <v>161</v>
      </c>
      <c r="AZ479" s="26"/>
      <c r="BA479" s="26"/>
      <c r="BB479" s="26" t="s">
        <v>2965</v>
      </c>
      <c r="BC479" s="26" t="s">
        <v>74</v>
      </c>
      <c r="BD479" s="26"/>
    </row>
    <row r="480" spans="1:56" x14ac:dyDescent="0.25">
      <c r="A480" s="21">
        <v>109291</v>
      </c>
      <c r="B480" s="21" t="s">
        <v>2966</v>
      </c>
      <c r="C480" s="22" t="s">
        <v>76</v>
      </c>
      <c r="D480" s="20"/>
      <c r="E480" s="20">
        <v>1</v>
      </c>
      <c r="F480" s="20" t="s">
        <v>2966</v>
      </c>
      <c r="G480" s="20"/>
      <c r="H480" s="23"/>
      <c r="I480" s="20" t="s">
        <v>50</v>
      </c>
      <c r="J480" s="20" t="s">
        <v>2967</v>
      </c>
      <c r="K480" s="20" t="s">
        <v>2968</v>
      </c>
      <c r="L480" s="20" t="s">
        <v>4920</v>
      </c>
      <c r="M480" s="23" t="s">
        <v>52</v>
      </c>
      <c r="N480" s="20" t="s">
        <v>532</v>
      </c>
      <c r="O480" s="20" t="s">
        <v>51</v>
      </c>
      <c r="P480" s="20">
        <v>0</v>
      </c>
      <c r="Q480" s="20">
        <v>0</v>
      </c>
      <c r="R480" s="20">
        <v>0</v>
      </c>
      <c r="S480" s="20">
        <v>1</v>
      </c>
      <c r="T480" s="20">
        <v>0</v>
      </c>
      <c r="U480" s="20">
        <v>0</v>
      </c>
      <c r="V480" s="26">
        <v>0</v>
      </c>
      <c r="W480" s="26">
        <v>0</v>
      </c>
      <c r="X480" s="26">
        <v>0</v>
      </c>
      <c r="Y480" s="26">
        <v>0</v>
      </c>
      <c r="Z480" s="26">
        <v>0</v>
      </c>
      <c r="AA480" s="26">
        <v>0</v>
      </c>
      <c r="AB480" s="26">
        <v>1</v>
      </c>
      <c r="AC480" s="26" t="s">
        <v>406</v>
      </c>
      <c r="AD480" s="26" t="s">
        <v>2969</v>
      </c>
      <c r="AE480" s="26" t="s">
        <v>2970</v>
      </c>
      <c r="AF480" s="26" t="s">
        <v>2971</v>
      </c>
      <c r="AG480" s="26" t="s">
        <v>2972</v>
      </c>
      <c r="AH480" s="26" t="s">
        <v>517</v>
      </c>
      <c r="AI480" s="26" t="s">
        <v>134</v>
      </c>
      <c r="AJ480" s="26" t="s">
        <v>135</v>
      </c>
      <c r="AK480" s="26"/>
      <c r="AL480" s="26"/>
      <c r="AM480" s="26" t="s">
        <v>136</v>
      </c>
      <c r="AN480" s="26" t="s">
        <v>137</v>
      </c>
      <c r="AO480" s="26" t="s">
        <v>2973</v>
      </c>
      <c r="AP480" s="26" t="s">
        <v>63</v>
      </c>
      <c r="AQ480" s="26" t="s">
        <v>64</v>
      </c>
      <c r="AR480" s="26" t="s">
        <v>65</v>
      </c>
      <c r="AS480" s="26" t="s">
        <v>66</v>
      </c>
      <c r="AT480" s="26" t="s">
        <v>67</v>
      </c>
      <c r="AU480" s="26" t="s">
        <v>90</v>
      </c>
      <c r="AV480" s="26" t="s">
        <v>415</v>
      </c>
      <c r="AW480" s="26" t="s">
        <v>142</v>
      </c>
      <c r="AX480" s="26" t="s">
        <v>314</v>
      </c>
      <c r="AY480" s="26" t="s">
        <v>72</v>
      </c>
      <c r="AZ480" s="26"/>
      <c r="BA480" s="26"/>
      <c r="BB480" s="26" t="s">
        <v>1059</v>
      </c>
      <c r="BC480" s="26" t="s">
        <v>74</v>
      </c>
      <c r="BD480" s="26" t="s">
        <v>2040</v>
      </c>
    </row>
    <row r="481" spans="1:56" x14ac:dyDescent="0.25">
      <c r="A481" s="21">
        <v>109297</v>
      </c>
      <c r="B481" s="21" t="s">
        <v>2974</v>
      </c>
      <c r="C481" s="22" t="s">
        <v>76</v>
      </c>
      <c r="D481" s="20"/>
      <c r="E481" s="20">
        <v>2</v>
      </c>
      <c r="F481" s="20" t="s">
        <v>2975</v>
      </c>
      <c r="G481" s="20"/>
      <c r="H481" s="23"/>
      <c r="I481" s="20" t="s">
        <v>50</v>
      </c>
      <c r="J481" s="20" t="s">
        <v>51</v>
      </c>
      <c r="K481" s="20" t="s">
        <v>51</v>
      </c>
      <c r="L481" s="20" t="s">
        <v>4890</v>
      </c>
      <c r="M481" s="23" t="s">
        <v>52</v>
      </c>
      <c r="N481" s="20" t="s">
        <v>51</v>
      </c>
      <c r="O481" s="20" t="s">
        <v>51</v>
      </c>
      <c r="P481" s="20">
        <v>0</v>
      </c>
      <c r="Q481" s="20">
        <v>0</v>
      </c>
      <c r="R481" s="20">
        <v>1</v>
      </c>
      <c r="S481" s="20">
        <v>1</v>
      </c>
      <c r="T481" s="20">
        <v>0</v>
      </c>
      <c r="U481" s="20">
        <v>0</v>
      </c>
      <c r="V481" s="26">
        <v>0</v>
      </c>
      <c r="W481" s="26">
        <v>0</v>
      </c>
      <c r="X481" s="26">
        <v>0</v>
      </c>
      <c r="Y481" s="26">
        <v>0</v>
      </c>
      <c r="Z481" s="26">
        <v>0</v>
      </c>
      <c r="AA481" s="26">
        <v>0</v>
      </c>
      <c r="AB481" s="26">
        <v>2</v>
      </c>
      <c r="AC481" s="26" t="s">
        <v>406</v>
      </c>
      <c r="AD481" s="26" t="s">
        <v>2976</v>
      </c>
      <c r="AE481" s="26" t="s">
        <v>2977</v>
      </c>
      <c r="AF481" s="26" t="s">
        <v>2978</v>
      </c>
      <c r="AG481" s="26" t="s">
        <v>2979</v>
      </c>
      <c r="AH481" s="26" t="s">
        <v>517</v>
      </c>
      <c r="AI481" s="26" t="s">
        <v>134</v>
      </c>
      <c r="AJ481" s="26" t="s">
        <v>59</v>
      </c>
      <c r="AK481" s="26"/>
      <c r="AL481" s="26"/>
      <c r="AM481" s="26" t="s">
        <v>219</v>
      </c>
      <c r="AN481" s="26" t="s">
        <v>220</v>
      </c>
      <c r="AO481" s="26" t="s">
        <v>519</v>
      </c>
      <c r="AP481" s="26" t="s">
        <v>175</v>
      </c>
      <c r="AQ481" s="26" t="s">
        <v>233</v>
      </c>
      <c r="AR481" s="26" t="s">
        <v>65</v>
      </c>
      <c r="AS481" s="26" t="s">
        <v>66</v>
      </c>
      <c r="AT481" s="26" t="s">
        <v>67</v>
      </c>
      <c r="AU481" s="26" t="s">
        <v>68</v>
      </c>
      <c r="AV481" s="26" t="s">
        <v>415</v>
      </c>
      <c r="AW481" s="26" t="s">
        <v>142</v>
      </c>
      <c r="AX481" s="26" t="s">
        <v>323</v>
      </c>
      <c r="AY481" s="26" t="s">
        <v>1104</v>
      </c>
      <c r="AZ481" s="26"/>
      <c r="BA481" s="26"/>
      <c r="BB481" s="26" t="s">
        <v>430</v>
      </c>
      <c r="BC481" s="26" t="s">
        <v>74</v>
      </c>
      <c r="BD481" s="26" t="s">
        <v>2040</v>
      </c>
    </row>
    <row r="482" spans="1:56" x14ac:dyDescent="0.25">
      <c r="A482" s="21">
        <v>109366</v>
      </c>
      <c r="B482" s="21" t="s">
        <v>2980</v>
      </c>
      <c r="C482" s="22"/>
      <c r="D482" s="20"/>
      <c r="E482" s="20">
        <v>1</v>
      </c>
      <c r="F482" s="20" t="s">
        <v>2980</v>
      </c>
      <c r="G482" s="20"/>
      <c r="H482" s="23"/>
      <c r="I482" s="20" t="s">
        <v>50</v>
      </c>
      <c r="J482" s="20" t="s">
        <v>51</v>
      </c>
      <c r="K482" s="20" t="s">
        <v>51</v>
      </c>
      <c r="L482" s="20" t="s">
        <v>4834</v>
      </c>
      <c r="M482" s="23" t="s">
        <v>52</v>
      </c>
      <c r="N482" s="20" t="s">
        <v>51</v>
      </c>
      <c r="O482" s="20" t="s">
        <v>51</v>
      </c>
      <c r="P482" s="20">
        <v>0</v>
      </c>
      <c r="Q482" s="20">
        <v>0</v>
      </c>
      <c r="R482" s="20">
        <v>1</v>
      </c>
      <c r="S482" s="20">
        <v>1</v>
      </c>
      <c r="T482" s="20">
        <v>0</v>
      </c>
      <c r="U482" s="20">
        <v>0</v>
      </c>
      <c r="V482" s="26">
        <v>0</v>
      </c>
      <c r="W482" s="26">
        <v>0</v>
      </c>
      <c r="X482" s="26">
        <v>0</v>
      </c>
      <c r="Y482" s="26">
        <v>0</v>
      </c>
      <c r="Z482" s="26">
        <v>0</v>
      </c>
      <c r="AA482" s="26">
        <v>0</v>
      </c>
      <c r="AB482" s="26">
        <v>2</v>
      </c>
      <c r="AC482" s="26" t="s">
        <v>278</v>
      </c>
      <c r="AD482" s="26" t="s">
        <v>2981</v>
      </c>
      <c r="AE482" s="26" t="s">
        <v>2982</v>
      </c>
      <c r="AF482" s="26" t="s">
        <v>2983</v>
      </c>
      <c r="AG482" s="26" t="s">
        <v>51</v>
      </c>
      <c r="AH482" s="26" t="s">
        <v>463</v>
      </c>
      <c r="AI482" s="26" t="s">
        <v>58</v>
      </c>
      <c r="AJ482" s="26" t="s">
        <v>208</v>
      </c>
      <c r="AK482" s="26">
        <v>0</v>
      </c>
      <c r="AL482" s="26">
        <v>0</v>
      </c>
      <c r="AM482" s="26" t="s">
        <v>295</v>
      </c>
      <c r="AN482" s="26" t="s">
        <v>296</v>
      </c>
      <c r="AO482" s="26" t="s">
        <v>581</v>
      </c>
      <c r="AP482" s="26" t="s">
        <v>63</v>
      </c>
      <c r="AQ482" s="26" t="s">
        <v>117</v>
      </c>
      <c r="AR482" s="26" t="s">
        <v>65</v>
      </c>
      <c r="AS482" s="26" t="s">
        <v>285</v>
      </c>
      <c r="AT482" s="26" t="s">
        <v>286</v>
      </c>
      <c r="AU482" s="26" t="s">
        <v>140</v>
      </c>
      <c r="AV482" s="26" t="s">
        <v>389</v>
      </c>
      <c r="AW482" s="26" t="s">
        <v>142</v>
      </c>
      <c r="AX482" s="26" t="s">
        <v>222</v>
      </c>
      <c r="AY482" s="26" t="s">
        <v>234</v>
      </c>
      <c r="AZ482" s="26"/>
      <c r="BA482" s="26"/>
      <c r="BB482" s="26" t="s">
        <v>520</v>
      </c>
      <c r="BC482" s="26" t="s">
        <v>74</v>
      </c>
      <c r="BD482" s="26"/>
    </row>
    <row r="483" spans="1:56" x14ac:dyDescent="0.25">
      <c r="A483" s="21">
        <v>109422</v>
      </c>
      <c r="B483" s="21" t="s">
        <v>2984</v>
      </c>
      <c r="C483" s="22"/>
      <c r="D483" s="20"/>
      <c r="E483" s="20">
        <v>1</v>
      </c>
      <c r="F483" s="20" t="s">
        <v>2984</v>
      </c>
      <c r="G483" s="20"/>
      <c r="H483" s="23"/>
      <c r="I483" s="20" t="s">
        <v>50</v>
      </c>
      <c r="J483" s="20" t="s">
        <v>51</v>
      </c>
      <c r="K483" s="20" t="s">
        <v>51</v>
      </c>
      <c r="L483" s="20"/>
      <c r="M483" s="23" t="s">
        <v>52</v>
      </c>
      <c r="N483" s="20" t="s">
        <v>51</v>
      </c>
      <c r="O483" s="20" t="s">
        <v>51</v>
      </c>
      <c r="P483" s="20">
        <v>1</v>
      </c>
      <c r="Q483" s="20">
        <v>0</v>
      </c>
      <c r="R483" s="20">
        <v>1</v>
      </c>
      <c r="S483" s="20">
        <v>1</v>
      </c>
      <c r="T483" s="20">
        <v>0</v>
      </c>
      <c r="U483" s="20">
        <v>0</v>
      </c>
      <c r="V483" s="26" t="s">
        <v>18</v>
      </c>
      <c r="W483" s="26">
        <v>0</v>
      </c>
      <c r="X483" s="26">
        <v>0</v>
      </c>
      <c r="Y483" s="26" t="s">
        <v>4694</v>
      </c>
      <c r="Z483" s="26">
        <v>0</v>
      </c>
      <c r="AA483" s="26">
        <v>2</v>
      </c>
      <c r="AB483" s="26">
        <v>3</v>
      </c>
      <c r="AC483" s="26" t="s">
        <v>392</v>
      </c>
      <c r="AD483" s="26" t="s">
        <v>2985</v>
      </c>
      <c r="AE483" s="26" t="s">
        <v>2986</v>
      </c>
      <c r="AF483" s="26" t="s">
        <v>2987</v>
      </c>
      <c r="AG483" s="26" t="s">
        <v>4802</v>
      </c>
      <c r="AH483" s="26" t="s">
        <v>396</v>
      </c>
      <c r="AI483" s="26" t="s">
        <v>207</v>
      </c>
      <c r="AJ483" s="26" t="s">
        <v>135</v>
      </c>
      <c r="AK483" s="26">
        <v>3</v>
      </c>
      <c r="AL483" s="26">
        <v>0</v>
      </c>
      <c r="AM483" s="26" t="s">
        <v>386</v>
      </c>
      <c r="AN483" s="26" t="s">
        <v>387</v>
      </c>
      <c r="AO483" s="26" t="s">
        <v>2219</v>
      </c>
      <c r="AP483" s="26" t="s">
        <v>63</v>
      </c>
      <c r="AQ483" s="26" t="s">
        <v>117</v>
      </c>
      <c r="AR483" s="26" t="s">
        <v>284</v>
      </c>
      <c r="AS483" s="26" t="s">
        <v>379</v>
      </c>
      <c r="AT483" s="26" t="s">
        <v>67</v>
      </c>
      <c r="AU483" s="26" t="s">
        <v>158</v>
      </c>
      <c r="AV483" s="26" t="s">
        <v>176</v>
      </c>
      <c r="AW483" s="26" t="s">
        <v>142</v>
      </c>
      <c r="AX483" s="26" t="s">
        <v>272</v>
      </c>
      <c r="AY483" s="26" t="s">
        <v>177</v>
      </c>
      <c r="AZ483" s="26"/>
      <c r="BA483" s="26"/>
      <c r="BB483" s="26" t="s">
        <v>305</v>
      </c>
      <c r="BC483" s="26" t="s">
        <v>74</v>
      </c>
      <c r="BD483" s="26"/>
    </row>
    <row r="484" spans="1:56" x14ac:dyDescent="0.25">
      <c r="A484" s="21">
        <v>109668</v>
      </c>
      <c r="B484" s="21" t="s">
        <v>2988</v>
      </c>
      <c r="C484" s="22"/>
      <c r="D484" s="20"/>
      <c r="E484" s="20">
        <v>1</v>
      </c>
      <c r="F484" s="20" t="s">
        <v>2988</v>
      </c>
      <c r="G484" s="20"/>
      <c r="H484" s="23"/>
      <c r="I484" s="20" t="s">
        <v>50</v>
      </c>
      <c r="J484" s="20" t="s">
        <v>51</v>
      </c>
      <c r="K484" s="20" t="s">
        <v>51</v>
      </c>
      <c r="L484" s="20" t="s">
        <v>4990</v>
      </c>
      <c r="M484" s="23" t="s">
        <v>52</v>
      </c>
      <c r="N484" s="20" t="s">
        <v>51</v>
      </c>
      <c r="O484" s="20" t="s">
        <v>51</v>
      </c>
      <c r="P484" s="20">
        <v>0</v>
      </c>
      <c r="Q484" s="20">
        <v>0</v>
      </c>
      <c r="R484" s="20">
        <v>0</v>
      </c>
      <c r="S484" s="20">
        <v>1</v>
      </c>
      <c r="T484" s="20">
        <v>0</v>
      </c>
      <c r="U484" s="20">
        <v>0</v>
      </c>
      <c r="V484" s="26">
        <v>0</v>
      </c>
      <c r="W484" s="26">
        <v>0</v>
      </c>
      <c r="X484" s="26">
        <v>0</v>
      </c>
      <c r="Y484" s="26">
        <v>0</v>
      </c>
      <c r="Z484" s="26">
        <v>0</v>
      </c>
      <c r="AA484" s="26">
        <v>0</v>
      </c>
      <c r="AB484" s="26">
        <v>1</v>
      </c>
      <c r="AC484" s="26" t="s">
        <v>392</v>
      </c>
      <c r="AD484" s="26" t="s">
        <v>2989</v>
      </c>
      <c r="AE484" s="26" t="s">
        <v>2990</v>
      </c>
      <c r="AF484" s="26" t="s">
        <v>2991</v>
      </c>
      <c r="AG484" s="26" t="s">
        <v>4771</v>
      </c>
      <c r="AH484" s="26" t="s">
        <v>396</v>
      </c>
      <c r="AI484" s="26" t="s">
        <v>134</v>
      </c>
      <c r="AJ484" s="26" t="s">
        <v>135</v>
      </c>
      <c r="AK484" s="26"/>
      <c r="AL484" s="26"/>
      <c r="AM484" s="26"/>
      <c r="AN484" s="26"/>
      <c r="AO484" s="26" t="s">
        <v>1700</v>
      </c>
      <c r="AP484" s="26" t="s">
        <v>63</v>
      </c>
      <c r="AQ484" s="26" t="s">
        <v>210</v>
      </c>
      <c r="AR484" s="26" t="s">
        <v>107</v>
      </c>
      <c r="AS484" s="26" t="s">
        <v>157</v>
      </c>
      <c r="AT484" s="26" t="s">
        <v>286</v>
      </c>
      <c r="AU484" s="26" t="s">
        <v>2992</v>
      </c>
      <c r="AV484" s="26" t="s">
        <v>246</v>
      </c>
      <c r="AW484" s="26" t="s">
        <v>142</v>
      </c>
      <c r="AX484" s="26" t="s">
        <v>71</v>
      </c>
      <c r="AY484" s="26" t="s">
        <v>198</v>
      </c>
      <c r="AZ484" s="26"/>
      <c r="BA484" s="26"/>
      <c r="BB484" s="26" t="s">
        <v>476</v>
      </c>
      <c r="BC484" s="26" t="s">
        <v>74</v>
      </c>
      <c r="BD484" s="26"/>
    </row>
    <row r="485" spans="1:56" x14ac:dyDescent="0.25">
      <c r="A485" s="21">
        <v>109671</v>
      </c>
      <c r="B485" s="21" t="s">
        <v>2993</v>
      </c>
      <c r="C485" s="22"/>
      <c r="D485" s="20"/>
      <c r="E485" s="20">
        <v>3</v>
      </c>
      <c r="F485" s="20" t="s">
        <v>2994</v>
      </c>
      <c r="G485" s="20"/>
      <c r="H485" s="23"/>
      <c r="I485" s="20" t="s">
        <v>50</v>
      </c>
      <c r="J485" s="20" t="s">
        <v>165</v>
      </c>
      <c r="K485" s="20" t="s">
        <v>249</v>
      </c>
      <c r="L485" s="20" t="s">
        <v>4921</v>
      </c>
      <c r="M485" s="23" t="s">
        <v>52</v>
      </c>
      <c r="N485" s="20" t="s">
        <v>51</v>
      </c>
      <c r="O485" s="20" t="s">
        <v>51</v>
      </c>
      <c r="P485" s="20">
        <v>0</v>
      </c>
      <c r="Q485" s="20">
        <v>0</v>
      </c>
      <c r="R485" s="20">
        <v>0</v>
      </c>
      <c r="S485" s="20">
        <v>1</v>
      </c>
      <c r="T485" s="20">
        <v>0</v>
      </c>
      <c r="U485" s="20">
        <v>0</v>
      </c>
      <c r="V485" s="26">
        <v>0</v>
      </c>
      <c r="W485" s="26">
        <v>0</v>
      </c>
      <c r="X485" s="26">
        <v>0</v>
      </c>
      <c r="Y485" s="26">
        <v>0</v>
      </c>
      <c r="Z485" s="26">
        <v>0</v>
      </c>
      <c r="AA485" s="26">
        <v>0</v>
      </c>
      <c r="AB485" s="26">
        <v>1</v>
      </c>
      <c r="AC485" s="26" t="s">
        <v>392</v>
      </c>
      <c r="AD485" s="26" t="s">
        <v>2995</v>
      </c>
      <c r="AE485" s="26"/>
      <c r="AF485" s="26" t="s">
        <v>2996</v>
      </c>
      <c r="AG485" s="26" t="s">
        <v>4771</v>
      </c>
      <c r="AH485" s="26" t="s">
        <v>396</v>
      </c>
      <c r="AI485" s="26" t="s">
        <v>134</v>
      </c>
      <c r="AJ485" s="26" t="s">
        <v>135</v>
      </c>
      <c r="AK485" s="26"/>
      <c r="AL485" s="26"/>
      <c r="AM485" s="26"/>
      <c r="AN485" s="26"/>
      <c r="AO485" s="26" t="s">
        <v>1700</v>
      </c>
      <c r="AP485" s="26" t="s">
        <v>63</v>
      </c>
      <c r="AQ485" s="26" t="s">
        <v>64</v>
      </c>
      <c r="AR485" s="26" t="s">
        <v>65</v>
      </c>
      <c r="AS485" s="26" t="s">
        <v>66</v>
      </c>
      <c r="AT485" s="26" t="s">
        <v>67</v>
      </c>
      <c r="AU485" s="26" t="s">
        <v>140</v>
      </c>
      <c r="AV485" s="26" t="s">
        <v>246</v>
      </c>
      <c r="AW485" s="26" t="s">
        <v>142</v>
      </c>
      <c r="AX485" s="26" t="s">
        <v>363</v>
      </c>
      <c r="AY485" s="26" t="s">
        <v>351</v>
      </c>
      <c r="AZ485" s="26"/>
      <c r="BA485" s="26"/>
      <c r="BB485" s="26"/>
      <c r="BC485" s="26" t="s">
        <v>2997</v>
      </c>
      <c r="BD485" s="26"/>
    </row>
    <row r="486" spans="1:56" x14ac:dyDescent="0.25">
      <c r="A486" s="21">
        <v>109732</v>
      </c>
      <c r="B486" s="21" t="s">
        <v>2998</v>
      </c>
      <c r="C486" s="22"/>
      <c r="D486" s="20"/>
      <c r="E486" s="20">
        <v>1</v>
      </c>
      <c r="F486" s="20" t="s">
        <v>2998</v>
      </c>
      <c r="G486" s="20"/>
      <c r="H486" s="23"/>
      <c r="I486" s="20" t="s">
        <v>50</v>
      </c>
      <c r="J486" s="20" t="s">
        <v>51</v>
      </c>
      <c r="K486" s="20" t="s">
        <v>51</v>
      </c>
      <c r="L486" s="20"/>
      <c r="M486" s="23" t="s">
        <v>52</v>
      </c>
      <c r="N486" s="20" t="s">
        <v>51</v>
      </c>
      <c r="O486" s="20" t="s">
        <v>51</v>
      </c>
      <c r="P486" s="20">
        <v>0</v>
      </c>
      <c r="Q486" s="20">
        <v>0</v>
      </c>
      <c r="R486" s="20">
        <v>1</v>
      </c>
      <c r="S486" s="20">
        <v>0</v>
      </c>
      <c r="T486" s="20">
        <v>0</v>
      </c>
      <c r="U486" s="20">
        <v>0</v>
      </c>
      <c r="V486" s="26">
        <v>0</v>
      </c>
      <c r="W486" s="26">
        <v>0</v>
      </c>
      <c r="X486" s="26">
        <v>0</v>
      </c>
      <c r="Y486" s="26">
        <v>0</v>
      </c>
      <c r="Z486" s="26">
        <v>0</v>
      </c>
      <c r="AA486" s="26">
        <v>0</v>
      </c>
      <c r="AB486" s="26">
        <v>1</v>
      </c>
      <c r="AC486" s="26" t="s">
        <v>2999</v>
      </c>
      <c r="AD486" s="26" t="s">
        <v>3000</v>
      </c>
      <c r="AE486" s="26" t="s">
        <v>3001</v>
      </c>
      <c r="AF486" s="26" t="s">
        <v>3002</v>
      </c>
      <c r="AG486" s="26" t="s">
        <v>4771</v>
      </c>
      <c r="AH486" s="26" t="s">
        <v>517</v>
      </c>
      <c r="AI486" s="26" t="s">
        <v>134</v>
      </c>
      <c r="AJ486" s="26" t="s">
        <v>59</v>
      </c>
      <c r="AK486" s="26">
        <v>1</v>
      </c>
      <c r="AL486" s="26">
        <v>0</v>
      </c>
      <c r="AM486" s="26"/>
      <c r="AN486" s="26"/>
      <c r="AO486" s="26" t="s">
        <v>2964</v>
      </c>
      <c r="AP486" s="26" t="s">
        <v>175</v>
      </c>
      <c r="AQ486" s="26" t="s">
        <v>117</v>
      </c>
      <c r="AR486" s="26" t="s">
        <v>284</v>
      </c>
      <c r="AS486" s="26" t="s">
        <v>89</v>
      </c>
      <c r="AT486" s="26" t="s">
        <v>67</v>
      </c>
      <c r="AU486" s="26" t="s">
        <v>158</v>
      </c>
      <c r="AV486" s="26" t="s">
        <v>2959</v>
      </c>
      <c r="AW486" s="26" t="s">
        <v>142</v>
      </c>
      <c r="AX486" s="26" t="s">
        <v>143</v>
      </c>
      <c r="AY486" s="26" t="s">
        <v>144</v>
      </c>
      <c r="AZ486" s="26"/>
      <c r="BA486" s="26"/>
      <c r="BB486" s="26"/>
      <c r="BC486" s="26" t="s">
        <v>74</v>
      </c>
      <c r="BD486" s="26"/>
    </row>
    <row r="487" spans="1:56" x14ac:dyDescent="0.25">
      <c r="A487" s="21">
        <v>109890</v>
      </c>
      <c r="B487" s="21" t="s">
        <v>3003</v>
      </c>
      <c r="C487" s="22"/>
      <c r="D487" s="20"/>
      <c r="E487" s="20">
        <v>1</v>
      </c>
      <c r="F487" s="20" t="s">
        <v>3003</v>
      </c>
      <c r="G487" s="20"/>
      <c r="H487" s="23"/>
      <c r="I487" s="20" t="s">
        <v>50</v>
      </c>
      <c r="J487" s="20" t="s">
        <v>3004</v>
      </c>
      <c r="K487" s="20" t="s">
        <v>568</v>
      </c>
      <c r="L487" s="20" t="s">
        <v>4922</v>
      </c>
      <c r="M487" s="23" t="s">
        <v>52</v>
      </c>
      <c r="N487" s="20" t="s">
        <v>51</v>
      </c>
      <c r="O487" s="20" t="s">
        <v>533</v>
      </c>
      <c r="P487" s="20">
        <v>0</v>
      </c>
      <c r="Q487" s="20">
        <v>0</v>
      </c>
      <c r="R487" s="20">
        <v>0</v>
      </c>
      <c r="S487" s="20">
        <v>1</v>
      </c>
      <c r="T487" s="20">
        <v>0</v>
      </c>
      <c r="U487" s="20">
        <v>0</v>
      </c>
      <c r="V487" s="26">
        <v>0</v>
      </c>
      <c r="W487" s="26">
        <v>0</v>
      </c>
      <c r="X487" s="26">
        <v>0</v>
      </c>
      <c r="Y487" s="26">
        <v>0</v>
      </c>
      <c r="Z487" s="26">
        <v>0</v>
      </c>
      <c r="AA487" s="26">
        <v>0</v>
      </c>
      <c r="AB487" s="26">
        <v>1</v>
      </c>
      <c r="AC487" s="26" t="s">
        <v>226</v>
      </c>
      <c r="AD487" s="26" t="s">
        <v>3005</v>
      </c>
      <c r="AE487" s="26"/>
      <c r="AF487" s="26" t="s">
        <v>3006</v>
      </c>
      <c r="AG487" s="26" t="s">
        <v>4771</v>
      </c>
      <c r="AH487" s="26" t="s">
        <v>231</v>
      </c>
      <c r="AI487" s="26" t="s">
        <v>134</v>
      </c>
      <c r="AJ487" s="26" t="s">
        <v>135</v>
      </c>
      <c r="AK487" s="26"/>
      <c r="AL487" s="26"/>
      <c r="AM487" s="26"/>
      <c r="AN487" s="26"/>
      <c r="AO487" s="26" t="s">
        <v>3007</v>
      </c>
      <c r="AP487" s="26" t="s">
        <v>63</v>
      </c>
      <c r="AQ487" s="26" t="s">
        <v>88</v>
      </c>
      <c r="AR487" s="26" t="s">
        <v>156</v>
      </c>
      <c r="AS487" s="26" t="s">
        <v>157</v>
      </c>
      <c r="AT487" s="26" t="s">
        <v>139</v>
      </c>
      <c r="AU487" s="26" t="s">
        <v>158</v>
      </c>
      <c r="AV487" s="26" t="s">
        <v>176</v>
      </c>
      <c r="AW487" s="26" t="s">
        <v>142</v>
      </c>
      <c r="AX487" s="26" t="s">
        <v>332</v>
      </c>
      <c r="AY487" s="26" t="s">
        <v>287</v>
      </c>
      <c r="AZ487" s="26"/>
      <c r="BA487" s="26"/>
      <c r="BB487" s="26" t="s">
        <v>1208</v>
      </c>
      <c r="BC487" s="26" t="s">
        <v>74</v>
      </c>
      <c r="BD487" s="26"/>
    </row>
    <row r="488" spans="1:56" x14ac:dyDescent="0.25">
      <c r="A488" s="21">
        <v>110064</v>
      </c>
      <c r="B488" s="21" t="s">
        <v>3008</v>
      </c>
      <c r="C488" s="22"/>
      <c r="D488" s="20" t="s">
        <v>4923</v>
      </c>
      <c r="E488" s="20">
        <v>1</v>
      </c>
      <c r="F488" s="20" t="s">
        <v>3008</v>
      </c>
      <c r="G488" s="20"/>
      <c r="H488" s="23"/>
      <c r="I488" s="20" t="s">
        <v>50</v>
      </c>
      <c r="J488" s="20" t="s">
        <v>868</v>
      </c>
      <c r="K488" s="20" t="s">
        <v>51</v>
      </c>
      <c r="L488" s="20" t="s">
        <v>4924</v>
      </c>
      <c r="M488" s="23" t="s">
        <v>52</v>
      </c>
      <c r="N488" s="20" t="s">
        <v>51</v>
      </c>
      <c r="O488" s="20" t="s">
        <v>51</v>
      </c>
      <c r="P488" s="20">
        <v>0</v>
      </c>
      <c r="Q488" s="20">
        <v>0</v>
      </c>
      <c r="R488" s="20">
        <v>1</v>
      </c>
      <c r="S488" s="20">
        <v>1</v>
      </c>
      <c r="T488" s="20">
        <v>0</v>
      </c>
      <c r="U488" s="20">
        <v>0</v>
      </c>
      <c r="V488" s="26">
        <v>0</v>
      </c>
      <c r="W488" s="26">
        <v>0</v>
      </c>
      <c r="X488" s="26">
        <v>0</v>
      </c>
      <c r="Y488" s="26">
        <v>0</v>
      </c>
      <c r="Z488" s="26">
        <v>0</v>
      </c>
      <c r="AA488" s="26">
        <v>0</v>
      </c>
      <c r="AB488" s="26">
        <v>2</v>
      </c>
      <c r="AC488" s="26" t="s">
        <v>129</v>
      </c>
      <c r="AD488" s="26" t="s">
        <v>3009</v>
      </c>
      <c r="AE488" s="26" t="s">
        <v>3010</v>
      </c>
      <c r="AF488" s="26" t="s">
        <v>3011</v>
      </c>
      <c r="AG488" s="26" t="s">
        <v>51</v>
      </c>
      <c r="AH488" s="26" t="s">
        <v>672</v>
      </c>
      <c r="AI488" s="26" t="s">
        <v>207</v>
      </c>
      <c r="AJ488" s="26" t="s">
        <v>135</v>
      </c>
      <c r="AK488" s="26"/>
      <c r="AL488" s="26"/>
      <c r="AM488" s="26"/>
      <c r="AN488" s="26"/>
      <c r="AO488" s="26" t="s">
        <v>712</v>
      </c>
      <c r="AP488" s="26" t="s">
        <v>63</v>
      </c>
      <c r="AQ488" s="26" t="s">
        <v>117</v>
      </c>
      <c r="AR488" s="26" t="s">
        <v>65</v>
      </c>
      <c r="AS488" s="26" t="s">
        <v>157</v>
      </c>
      <c r="AT488" s="26" t="s">
        <v>67</v>
      </c>
      <c r="AU488" s="26" t="s">
        <v>90</v>
      </c>
      <c r="AV488" s="26" t="s">
        <v>246</v>
      </c>
      <c r="AW488" s="26" t="s">
        <v>142</v>
      </c>
      <c r="AX488" s="26" t="s">
        <v>222</v>
      </c>
      <c r="AY488" s="26" t="s">
        <v>161</v>
      </c>
      <c r="AZ488" s="26"/>
      <c r="BA488" s="26"/>
      <c r="BB488" s="26" t="s">
        <v>583</v>
      </c>
      <c r="BC488" s="26" t="s">
        <v>74</v>
      </c>
      <c r="BD488" s="26"/>
    </row>
    <row r="489" spans="1:56" x14ac:dyDescent="0.25">
      <c r="A489" s="21">
        <v>110139</v>
      </c>
      <c r="B489" s="21" t="s">
        <v>3012</v>
      </c>
      <c r="C489" s="22" t="s">
        <v>76</v>
      </c>
      <c r="D489" s="20" t="s">
        <v>5042</v>
      </c>
      <c r="E489" s="20">
        <v>1</v>
      </c>
      <c r="F489" s="20" t="s">
        <v>3012</v>
      </c>
      <c r="G489" s="20" t="s">
        <v>258</v>
      </c>
      <c r="H489" s="23"/>
      <c r="I489" s="20" t="s">
        <v>50</v>
      </c>
      <c r="J489" s="20" t="s">
        <v>51</v>
      </c>
      <c r="K489" s="20" t="s">
        <v>51</v>
      </c>
      <c r="L489" s="20" t="s">
        <v>4995</v>
      </c>
      <c r="M489" s="23" t="s">
        <v>52</v>
      </c>
      <c r="N489" s="20" t="s">
        <v>51</v>
      </c>
      <c r="O489" s="20" t="s">
        <v>51</v>
      </c>
      <c r="P489" s="20">
        <v>1</v>
      </c>
      <c r="Q489" s="20">
        <v>0</v>
      </c>
      <c r="R489" s="20">
        <v>0</v>
      </c>
      <c r="S489" s="20">
        <v>1</v>
      </c>
      <c r="T489" s="20">
        <v>0</v>
      </c>
      <c r="U489" s="20">
        <v>0</v>
      </c>
      <c r="V489" s="26">
        <v>0</v>
      </c>
      <c r="W489" s="26">
        <v>0</v>
      </c>
      <c r="X489" s="26">
        <v>0</v>
      </c>
      <c r="Y489" s="26">
        <v>0</v>
      </c>
      <c r="Z489" s="26">
        <v>0</v>
      </c>
      <c r="AA489" s="26">
        <v>0</v>
      </c>
      <c r="AB489" s="26">
        <v>2</v>
      </c>
      <c r="AC489" s="26" t="s">
        <v>592</v>
      </c>
      <c r="AD489" s="26" t="s">
        <v>3013</v>
      </c>
      <c r="AE489" s="26" t="s">
        <v>3014</v>
      </c>
      <c r="AF489" s="26" t="s">
        <v>3015</v>
      </c>
      <c r="AG489" s="26" t="s">
        <v>4771</v>
      </c>
      <c r="AH489" s="26" t="s">
        <v>396</v>
      </c>
      <c r="AI489" s="26" t="s">
        <v>134</v>
      </c>
      <c r="AJ489" s="26" t="s">
        <v>208</v>
      </c>
      <c r="AK489" s="26"/>
      <c r="AL489" s="26"/>
      <c r="AM489" s="26"/>
      <c r="AN489" s="26"/>
      <c r="AO489" s="26" t="s">
        <v>3016</v>
      </c>
      <c r="AP489" s="26" t="s">
        <v>63</v>
      </c>
      <c r="AQ489" s="26" t="s">
        <v>88</v>
      </c>
      <c r="AR489" s="26" t="s">
        <v>65</v>
      </c>
      <c r="AS489" s="26" t="s">
        <v>89</v>
      </c>
      <c r="AT489" s="26" t="s">
        <v>139</v>
      </c>
      <c r="AU489" s="26" t="s">
        <v>90</v>
      </c>
      <c r="AV489" s="26" t="s">
        <v>389</v>
      </c>
      <c r="AW489" s="26" t="s">
        <v>142</v>
      </c>
      <c r="AX489" s="26" t="s">
        <v>314</v>
      </c>
      <c r="AY489" s="26" t="s">
        <v>2600</v>
      </c>
      <c r="AZ489" s="26"/>
      <c r="BA489" s="26"/>
      <c r="BB489" s="26" t="s">
        <v>390</v>
      </c>
      <c r="BC489" s="26" t="s">
        <v>74</v>
      </c>
      <c r="BD489" s="26"/>
    </row>
    <row r="490" spans="1:56" x14ac:dyDescent="0.25">
      <c r="A490" s="21">
        <v>110236</v>
      </c>
      <c r="B490" s="21" t="s">
        <v>3017</v>
      </c>
      <c r="C490" s="22"/>
      <c r="D490" s="20" t="s">
        <v>4711</v>
      </c>
      <c r="E490" s="20">
        <v>3</v>
      </c>
      <c r="F490" s="20" t="s">
        <v>3018</v>
      </c>
      <c r="G490" s="20"/>
      <c r="H490" s="23"/>
      <c r="I490" s="20" t="s">
        <v>50</v>
      </c>
      <c r="J490" s="20" t="s">
        <v>51</v>
      </c>
      <c r="K490" s="20" t="s">
        <v>51</v>
      </c>
      <c r="L490" s="20"/>
      <c r="M490" s="23" t="s">
        <v>52</v>
      </c>
      <c r="N490" s="20" t="s">
        <v>51</v>
      </c>
      <c r="O490" s="20" t="s">
        <v>51</v>
      </c>
      <c r="P490" s="20">
        <v>1</v>
      </c>
      <c r="Q490" s="20">
        <v>1</v>
      </c>
      <c r="R490" s="20">
        <v>1</v>
      </c>
      <c r="S490" s="20">
        <v>1</v>
      </c>
      <c r="T490" s="20">
        <v>0</v>
      </c>
      <c r="U490" s="20">
        <v>1</v>
      </c>
      <c r="V490" s="26">
        <v>0</v>
      </c>
      <c r="W490" s="26">
        <v>0</v>
      </c>
      <c r="X490" s="26">
        <v>0</v>
      </c>
      <c r="Y490" s="26">
        <v>0</v>
      </c>
      <c r="Z490" s="26">
        <v>0</v>
      </c>
      <c r="AA490" s="26">
        <v>0</v>
      </c>
      <c r="AB490" s="26">
        <v>5</v>
      </c>
      <c r="AC490" s="26" t="s">
        <v>592</v>
      </c>
      <c r="AD490" s="26" t="s">
        <v>3019</v>
      </c>
      <c r="AE490" s="26"/>
      <c r="AF490" s="26" t="s">
        <v>3020</v>
      </c>
      <c r="AG490" s="26" t="s">
        <v>4772</v>
      </c>
      <c r="AH490" s="26" t="s">
        <v>396</v>
      </c>
      <c r="AI490" s="26" t="s">
        <v>134</v>
      </c>
      <c r="AJ490" s="26" t="s">
        <v>208</v>
      </c>
      <c r="AK490" s="26">
        <v>3</v>
      </c>
      <c r="AL490" s="26">
        <v>0</v>
      </c>
      <c r="AM490" s="26" t="s">
        <v>412</v>
      </c>
      <c r="AN490" s="26" t="s">
        <v>413</v>
      </c>
      <c r="AO490" s="26" t="s">
        <v>792</v>
      </c>
      <c r="AP490" s="26" t="s">
        <v>63</v>
      </c>
      <c r="AQ490" s="26" t="s">
        <v>117</v>
      </c>
      <c r="AR490" s="26" t="s">
        <v>322</v>
      </c>
      <c r="AS490" s="26" t="s">
        <v>89</v>
      </c>
      <c r="AT490" s="26" t="s">
        <v>286</v>
      </c>
      <c r="AU490" s="26" t="s">
        <v>90</v>
      </c>
      <c r="AV490" s="26" t="s">
        <v>1501</v>
      </c>
      <c r="AW490" s="26" t="s">
        <v>142</v>
      </c>
      <c r="AX490" s="26" t="s">
        <v>118</v>
      </c>
      <c r="AY490" s="26" t="s">
        <v>187</v>
      </c>
      <c r="AZ490" s="26"/>
      <c r="BA490" s="26"/>
      <c r="BB490" s="26" t="s">
        <v>1258</v>
      </c>
      <c r="BC490" s="26" t="s">
        <v>74</v>
      </c>
      <c r="BD490" s="26"/>
    </row>
    <row r="491" spans="1:56" x14ac:dyDescent="0.25">
      <c r="A491" s="21">
        <v>110244</v>
      </c>
      <c r="B491" s="21" t="s">
        <v>3021</v>
      </c>
      <c r="C491" s="22"/>
      <c r="D491" s="20"/>
      <c r="E491" s="20">
        <v>1</v>
      </c>
      <c r="F491" s="20" t="s">
        <v>3021</v>
      </c>
      <c r="G491" s="20"/>
      <c r="H491" s="23"/>
      <c r="I491" s="20" t="s">
        <v>50</v>
      </c>
      <c r="J491" s="20" t="s">
        <v>1129</v>
      </c>
      <c r="K491" s="20" t="s">
        <v>51</v>
      </c>
      <c r="L491" s="20" t="s">
        <v>149</v>
      </c>
      <c r="M491" s="23" t="s">
        <v>52</v>
      </c>
      <c r="N491" s="20" t="s">
        <v>51</v>
      </c>
      <c r="O491" s="20" t="s">
        <v>51</v>
      </c>
      <c r="P491" s="20">
        <v>1</v>
      </c>
      <c r="Q491" s="20">
        <v>0</v>
      </c>
      <c r="R491" s="20">
        <v>0</v>
      </c>
      <c r="S491" s="20">
        <v>1</v>
      </c>
      <c r="T491" s="20">
        <v>0</v>
      </c>
      <c r="U491" s="20">
        <v>0</v>
      </c>
      <c r="V491" s="26">
        <v>0</v>
      </c>
      <c r="W491" s="26">
        <v>0</v>
      </c>
      <c r="X491" s="26">
        <v>0</v>
      </c>
      <c r="Y491" s="26">
        <v>0</v>
      </c>
      <c r="Z491" s="26">
        <v>0</v>
      </c>
      <c r="AA491" s="26">
        <v>0</v>
      </c>
      <c r="AB491" s="26">
        <v>2</v>
      </c>
      <c r="AC491" s="26" t="s">
        <v>129</v>
      </c>
      <c r="AD491" s="26" t="s">
        <v>3022</v>
      </c>
      <c r="AE491" s="26"/>
      <c r="AF491" s="26" t="s">
        <v>3023</v>
      </c>
      <c r="AG491" s="26" t="s">
        <v>51</v>
      </c>
      <c r="AH491" s="26" t="s">
        <v>627</v>
      </c>
      <c r="AI491" s="26" t="s">
        <v>207</v>
      </c>
      <c r="AJ491" s="26" t="s">
        <v>208</v>
      </c>
      <c r="AK491" s="26"/>
      <c r="AL491" s="26"/>
      <c r="AM491" s="26"/>
      <c r="AN491" s="26"/>
      <c r="AO491" s="26" t="s">
        <v>1074</v>
      </c>
      <c r="AP491" s="26" t="s">
        <v>63</v>
      </c>
      <c r="AQ491" s="26" t="s">
        <v>117</v>
      </c>
      <c r="AR491" s="26" t="s">
        <v>322</v>
      </c>
      <c r="AS491" s="26" t="s">
        <v>89</v>
      </c>
      <c r="AT491" s="26" t="s">
        <v>127</v>
      </c>
      <c r="AU491" s="26" t="s">
        <v>68</v>
      </c>
      <c r="AV491" s="26" t="s">
        <v>508</v>
      </c>
      <c r="AW491" s="26" t="s">
        <v>142</v>
      </c>
      <c r="AX491" s="26" t="s">
        <v>160</v>
      </c>
      <c r="AY491" s="26" t="s">
        <v>144</v>
      </c>
      <c r="AZ491" s="26"/>
      <c r="BA491" s="26"/>
      <c r="BB491" s="26" t="s">
        <v>683</v>
      </c>
      <c r="BC491" s="26" t="s">
        <v>2781</v>
      </c>
      <c r="BD491" s="26"/>
    </row>
    <row r="492" spans="1:56" x14ac:dyDescent="0.25">
      <c r="A492" s="21">
        <v>111250</v>
      </c>
      <c r="B492" s="21" t="s">
        <v>3024</v>
      </c>
      <c r="C492" s="22"/>
      <c r="D492" s="20"/>
      <c r="E492" s="20">
        <v>1</v>
      </c>
      <c r="F492" s="20" t="s">
        <v>3024</v>
      </c>
      <c r="G492" s="20"/>
      <c r="H492" s="23"/>
      <c r="I492" s="20" t="s">
        <v>50</v>
      </c>
      <c r="J492" s="20" t="s">
        <v>3025</v>
      </c>
      <c r="K492" s="20" t="s">
        <v>3026</v>
      </c>
      <c r="L492" s="20" t="s">
        <v>4925</v>
      </c>
      <c r="M492" s="23" t="s">
        <v>52</v>
      </c>
      <c r="N492" s="20" t="s">
        <v>51</v>
      </c>
      <c r="O492" s="20" t="s">
        <v>51</v>
      </c>
      <c r="P492" s="20">
        <v>0</v>
      </c>
      <c r="Q492" s="20">
        <v>0</v>
      </c>
      <c r="R492" s="20">
        <v>0</v>
      </c>
      <c r="S492" s="20">
        <v>1</v>
      </c>
      <c r="T492" s="20">
        <v>0</v>
      </c>
      <c r="U492" s="20">
        <v>0</v>
      </c>
      <c r="V492" s="26">
        <v>0</v>
      </c>
      <c r="W492" s="26">
        <v>0</v>
      </c>
      <c r="X492" s="26">
        <v>0</v>
      </c>
      <c r="Y492" s="26">
        <v>0</v>
      </c>
      <c r="Z492" s="26">
        <v>0</v>
      </c>
      <c r="AA492" s="26">
        <v>0</v>
      </c>
      <c r="AB492" s="26">
        <v>1</v>
      </c>
      <c r="AC492" s="26" t="s">
        <v>226</v>
      </c>
      <c r="AD492" s="26" t="s">
        <v>3027</v>
      </c>
      <c r="AE492" s="26"/>
      <c r="AF492" s="26" t="s">
        <v>3028</v>
      </c>
      <c r="AG492" s="26" t="s">
        <v>4771</v>
      </c>
      <c r="AH492" s="26" t="s">
        <v>231</v>
      </c>
      <c r="AI492" s="26" t="s">
        <v>134</v>
      </c>
      <c r="AJ492" s="26" t="s">
        <v>135</v>
      </c>
      <c r="AK492" s="26"/>
      <c r="AL492" s="26"/>
      <c r="AM492" s="26"/>
      <c r="AN492" s="26"/>
      <c r="AO492" s="26" t="s">
        <v>3029</v>
      </c>
      <c r="AP492" s="26" t="s">
        <v>175</v>
      </c>
      <c r="AQ492" s="26" t="s">
        <v>117</v>
      </c>
      <c r="AR492" s="26" t="s">
        <v>322</v>
      </c>
      <c r="AS492" s="26" t="s">
        <v>157</v>
      </c>
      <c r="AT492" s="26" t="s">
        <v>139</v>
      </c>
      <c r="AU492" s="26" t="s">
        <v>140</v>
      </c>
      <c r="AV492" s="26" t="s">
        <v>176</v>
      </c>
      <c r="AW492" s="26" t="s">
        <v>142</v>
      </c>
      <c r="AX492" s="26" t="s">
        <v>118</v>
      </c>
      <c r="AY492" s="26" t="s">
        <v>161</v>
      </c>
      <c r="AZ492" s="26"/>
      <c r="BA492" s="26"/>
      <c r="BB492" s="26" t="s">
        <v>906</v>
      </c>
      <c r="BC492" s="26" t="s">
        <v>74</v>
      </c>
      <c r="BD492" s="26"/>
    </row>
    <row r="493" spans="1:56" x14ac:dyDescent="0.25">
      <c r="A493" s="21">
        <v>111289</v>
      </c>
      <c r="B493" s="21" t="s">
        <v>3030</v>
      </c>
      <c r="C493" s="22" t="s">
        <v>76</v>
      </c>
      <c r="D493" s="20"/>
      <c r="E493" s="20">
        <v>2</v>
      </c>
      <c r="F493" s="20" t="s">
        <v>3031</v>
      </c>
      <c r="G493" s="20"/>
      <c r="H493" s="23"/>
      <c r="I493" s="20" t="s">
        <v>50</v>
      </c>
      <c r="J493" s="20" t="s">
        <v>51</v>
      </c>
      <c r="K493" s="20" t="s">
        <v>51</v>
      </c>
      <c r="L493" s="20"/>
      <c r="M493" s="23" t="s">
        <v>52</v>
      </c>
      <c r="N493" s="20" t="s">
        <v>51</v>
      </c>
      <c r="O493" s="20" t="s">
        <v>51</v>
      </c>
      <c r="P493" s="20">
        <v>1</v>
      </c>
      <c r="Q493" s="20">
        <v>0</v>
      </c>
      <c r="R493" s="20">
        <v>1</v>
      </c>
      <c r="S493" s="20">
        <v>1</v>
      </c>
      <c r="T493" s="20">
        <v>1</v>
      </c>
      <c r="U493" s="20">
        <v>1</v>
      </c>
      <c r="V493" s="26">
        <v>0</v>
      </c>
      <c r="W493" s="26">
        <v>0</v>
      </c>
      <c r="X493" s="26" t="s">
        <v>4694</v>
      </c>
      <c r="Y493" s="26" t="s">
        <v>4694</v>
      </c>
      <c r="Z493" s="26">
        <v>0</v>
      </c>
      <c r="AA493" s="26">
        <v>2</v>
      </c>
      <c r="AB493" s="26">
        <v>5</v>
      </c>
      <c r="AC493" s="26" t="s">
        <v>338</v>
      </c>
      <c r="AD493" s="26" t="s">
        <v>3032</v>
      </c>
      <c r="AE493" s="26" t="s">
        <v>3033</v>
      </c>
      <c r="AF493" s="26" t="s">
        <v>3034</v>
      </c>
      <c r="AG493" s="26" t="s">
        <v>4803</v>
      </c>
      <c r="AH493" s="26" t="s">
        <v>218</v>
      </c>
      <c r="AI493" s="26" t="s">
        <v>134</v>
      </c>
      <c r="AJ493" s="26" t="s">
        <v>208</v>
      </c>
      <c r="AK493" s="26">
        <v>3</v>
      </c>
      <c r="AL493" s="26" t="s">
        <v>3035</v>
      </c>
      <c r="AM493" s="26" t="s">
        <v>219</v>
      </c>
      <c r="AN493" s="26" t="s">
        <v>220</v>
      </c>
      <c r="AO493" s="26" t="s">
        <v>614</v>
      </c>
      <c r="AP493" s="26" t="s">
        <v>175</v>
      </c>
      <c r="AQ493" s="26" t="s">
        <v>117</v>
      </c>
      <c r="AR493" s="26" t="s">
        <v>65</v>
      </c>
      <c r="AS493" s="26" t="s">
        <v>89</v>
      </c>
      <c r="AT493" s="26" t="s">
        <v>139</v>
      </c>
      <c r="AU493" s="26" t="s">
        <v>90</v>
      </c>
      <c r="AV493" s="26" t="s">
        <v>176</v>
      </c>
      <c r="AW493" s="26" t="s">
        <v>142</v>
      </c>
      <c r="AX493" s="26" t="s">
        <v>143</v>
      </c>
      <c r="AY493" s="26" t="s">
        <v>161</v>
      </c>
      <c r="AZ493" s="26"/>
      <c r="BA493" s="26"/>
      <c r="BB493" s="26" t="s">
        <v>162</v>
      </c>
      <c r="BC493" s="26" t="s">
        <v>74</v>
      </c>
      <c r="BD493" s="26"/>
    </row>
    <row r="494" spans="1:56" x14ac:dyDescent="0.25">
      <c r="A494" s="21">
        <v>111297</v>
      </c>
      <c r="B494" s="21" t="s">
        <v>3036</v>
      </c>
      <c r="C494" s="22" t="s">
        <v>76</v>
      </c>
      <c r="D494" s="20"/>
      <c r="E494" s="20">
        <v>1</v>
      </c>
      <c r="F494" s="20" t="s">
        <v>3036</v>
      </c>
      <c r="G494" s="20"/>
      <c r="H494" s="23" t="s">
        <v>859</v>
      </c>
      <c r="I494" s="20" t="s">
        <v>50</v>
      </c>
      <c r="J494" s="20" t="s">
        <v>3037</v>
      </c>
      <c r="K494" s="20" t="s">
        <v>51</v>
      </c>
      <c r="L494" s="20" t="s">
        <v>4926</v>
      </c>
      <c r="M494" s="23" t="s">
        <v>52</v>
      </c>
      <c r="N494" s="20" t="s">
        <v>51</v>
      </c>
      <c r="O494" s="20" t="s">
        <v>51</v>
      </c>
      <c r="P494" s="20">
        <v>1</v>
      </c>
      <c r="Q494" s="20">
        <v>0</v>
      </c>
      <c r="R494" s="20">
        <v>0</v>
      </c>
      <c r="S494" s="20">
        <v>1</v>
      </c>
      <c r="T494" s="20">
        <v>1</v>
      </c>
      <c r="U494" s="20">
        <v>1</v>
      </c>
      <c r="V494" s="26">
        <v>0</v>
      </c>
      <c r="W494" s="26">
        <v>0</v>
      </c>
      <c r="X494" s="26">
        <v>0</v>
      </c>
      <c r="Y494" s="26">
        <v>0</v>
      </c>
      <c r="Z494" s="26">
        <v>0</v>
      </c>
      <c r="AA494" s="26">
        <v>0</v>
      </c>
      <c r="AB494" s="26">
        <v>0</v>
      </c>
      <c r="AC494" s="26" t="s">
        <v>226</v>
      </c>
      <c r="AD494" s="26" t="s">
        <v>3038</v>
      </c>
      <c r="AE494" s="26" t="s">
        <v>3039</v>
      </c>
      <c r="AF494" s="26" t="s">
        <v>3040</v>
      </c>
      <c r="AG494" s="26" t="s">
        <v>4771</v>
      </c>
      <c r="AH494" s="26" t="s">
        <v>231</v>
      </c>
      <c r="AI494" s="26" t="s">
        <v>134</v>
      </c>
      <c r="AJ494" s="26" t="s">
        <v>135</v>
      </c>
      <c r="AK494" s="26">
        <v>2</v>
      </c>
      <c r="AL494" s="26">
        <v>0</v>
      </c>
      <c r="AM494" s="26" t="s">
        <v>268</v>
      </c>
      <c r="AN494" s="26" t="s">
        <v>269</v>
      </c>
      <c r="AO494" s="26" t="s">
        <v>475</v>
      </c>
      <c r="AP494" s="26" t="s">
        <v>63</v>
      </c>
      <c r="AQ494" s="26" t="s">
        <v>498</v>
      </c>
      <c r="AR494" s="26" t="s">
        <v>107</v>
      </c>
      <c r="AS494" s="26" t="s">
        <v>89</v>
      </c>
      <c r="AT494" s="26" t="s">
        <v>67</v>
      </c>
      <c r="AU494" s="26" t="s">
        <v>90</v>
      </c>
      <c r="AV494" s="26" t="s">
        <v>271</v>
      </c>
      <c r="AW494" s="26" t="s">
        <v>142</v>
      </c>
      <c r="AX494" s="26" t="s">
        <v>314</v>
      </c>
      <c r="AY494" s="26" t="s">
        <v>144</v>
      </c>
      <c r="AZ494" s="26"/>
      <c r="BA494" s="26"/>
      <c r="BB494" s="26" t="s">
        <v>473</v>
      </c>
      <c r="BC494" s="26" t="s">
        <v>274</v>
      </c>
      <c r="BD494" s="26"/>
    </row>
    <row r="495" spans="1:56" x14ac:dyDescent="0.25">
      <c r="A495" s="21">
        <v>111859</v>
      </c>
      <c r="B495" s="21" t="s">
        <v>3041</v>
      </c>
      <c r="C495" s="22" t="s">
        <v>76</v>
      </c>
      <c r="D495" s="20"/>
      <c r="E495" s="20">
        <v>1</v>
      </c>
      <c r="F495" s="20" t="s">
        <v>3041</v>
      </c>
      <c r="G495" s="20"/>
      <c r="H495" s="23"/>
      <c r="I495" s="20" t="s">
        <v>50</v>
      </c>
      <c r="J495" s="20" t="s">
        <v>51</v>
      </c>
      <c r="K495" s="20" t="s">
        <v>51</v>
      </c>
      <c r="L495" s="20" t="s">
        <v>4834</v>
      </c>
      <c r="M495" s="23" t="s">
        <v>52</v>
      </c>
      <c r="N495" s="20" t="s">
        <v>51</v>
      </c>
      <c r="O495" s="20" t="s">
        <v>51</v>
      </c>
      <c r="P495" s="20">
        <v>0</v>
      </c>
      <c r="Q495" s="20">
        <v>0</v>
      </c>
      <c r="R495" s="20">
        <v>1</v>
      </c>
      <c r="S495" s="20">
        <v>1</v>
      </c>
      <c r="T495" s="20">
        <v>0</v>
      </c>
      <c r="U495" s="20">
        <v>0</v>
      </c>
      <c r="V495" s="26">
        <v>0</v>
      </c>
      <c r="W495" s="26">
        <v>0</v>
      </c>
      <c r="X495" s="26">
        <v>0</v>
      </c>
      <c r="Y495" s="26">
        <v>0</v>
      </c>
      <c r="Z495" s="26">
        <v>0</v>
      </c>
      <c r="AA495" s="26">
        <v>0</v>
      </c>
      <c r="AB495" s="26">
        <v>2</v>
      </c>
      <c r="AC495" s="26" t="s">
        <v>3042</v>
      </c>
      <c r="AD495" s="26" t="s">
        <v>3043</v>
      </c>
      <c r="AE495" s="26" t="s">
        <v>3044</v>
      </c>
      <c r="AF495" s="26" t="s">
        <v>3045</v>
      </c>
      <c r="AG495" s="26" t="s">
        <v>3046</v>
      </c>
      <c r="AH495" s="26" t="s">
        <v>517</v>
      </c>
      <c r="AI495" s="26" t="s">
        <v>207</v>
      </c>
      <c r="AJ495" s="26" t="s">
        <v>135</v>
      </c>
      <c r="AK495" s="26"/>
      <c r="AL495" s="26"/>
      <c r="AM495" s="26" t="s">
        <v>219</v>
      </c>
      <c r="AN495" s="26" t="s">
        <v>220</v>
      </c>
      <c r="AO495" s="26" t="s">
        <v>1478</v>
      </c>
      <c r="AP495" s="26" t="s">
        <v>197</v>
      </c>
      <c r="AQ495" s="26" t="s">
        <v>117</v>
      </c>
      <c r="AR495" s="26" t="s">
        <v>65</v>
      </c>
      <c r="AS495" s="26" t="s">
        <v>157</v>
      </c>
      <c r="AT495" s="26" t="s">
        <v>67</v>
      </c>
      <c r="AU495" s="26" t="s">
        <v>158</v>
      </c>
      <c r="AV495" s="26" t="s">
        <v>3047</v>
      </c>
      <c r="AW495" s="26" t="s">
        <v>142</v>
      </c>
      <c r="AX495" s="26" t="s">
        <v>222</v>
      </c>
      <c r="AY495" s="26" t="s">
        <v>72</v>
      </c>
      <c r="AZ495" s="26"/>
      <c r="BA495" s="26"/>
      <c r="BB495" s="26" t="s">
        <v>512</v>
      </c>
      <c r="BC495" s="26" t="s">
        <v>74</v>
      </c>
      <c r="BD495" s="26"/>
    </row>
    <row r="496" spans="1:56" x14ac:dyDescent="0.25">
      <c r="A496" s="21">
        <v>117874</v>
      </c>
      <c r="B496" s="21" t="s">
        <v>3048</v>
      </c>
      <c r="C496" s="22"/>
      <c r="D496" s="20"/>
      <c r="E496" s="20">
        <v>2</v>
      </c>
      <c r="F496" s="20" t="s">
        <v>3049</v>
      </c>
      <c r="G496" s="20" t="s">
        <v>258</v>
      </c>
      <c r="H496" s="23" t="s">
        <v>259</v>
      </c>
      <c r="I496" s="20" t="s">
        <v>50</v>
      </c>
      <c r="J496" s="20" t="s">
        <v>3050</v>
      </c>
      <c r="K496" s="20" t="s">
        <v>51</v>
      </c>
      <c r="L496" s="20" t="s">
        <v>4996</v>
      </c>
      <c r="M496" s="23" t="s">
        <v>52</v>
      </c>
      <c r="N496" s="20" t="s">
        <v>51</v>
      </c>
      <c r="O496" s="20" t="s">
        <v>51</v>
      </c>
      <c r="P496" s="20">
        <v>1</v>
      </c>
      <c r="Q496" s="20">
        <v>1</v>
      </c>
      <c r="R496" s="20">
        <v>1</v>
      </c>
      <c r="S496" s="20">
        <v>1</v>
      </c>
      <c r="T496" s="20">
        <v>1</v>
      </c>
      <c r="U496" s="20">
        <v>1</v>
      </c>
      <c r="V496" s="26">
        <v>0</v>
      </c>
      <c r="W496" s="26">
        <v>0</v>
      </c>
      <c r="X496" s="26" t="s">
        <v>4695</v>
      </c>
      <c r="Y496" s="26">
        <v>0</v>
      </c>
      <c r="Z496" s="26">
        <v>0</v>
      </c>
      <c r="AA496" s="26">
        <v>2</v>
      </c>
      <c r="AB496" s="26">
        <v>1</v>
      </c>
      <c r="AC496" s="26" t="s">
        <v>1332</v>
      </c>
      <c r="AD496" s="26" t="s">
        <v>3051</v>
      </c>
      <c r="AE496" s="26"/>
      <c r="AF496" s="26" t="s">
        <v>3052</v>
      </c>
      <c r="AG496" s="26" t="s">
        <v>51</v>
      </c>
      <c r="AH496" s="26" t="s">
        <v>612</v>
      </c>
      <c r="AI496" s="26" t="s">
        <v>207</v>
      </c>
      <c r="AJ496" s="26" t="s">
        <v>208</v>
      </c>
      <c r="AK496" s="26"/>
      <c r="AL496" s="26"/>
      <c r="AM496" s="26" t="s">
        <v>268</v>
      </c>
      <c r="AN496" s="26" t="s">
        <v>269</v>
      </c>
      <c r="AO496" s="26" t="s">
        <v>604</v>
      </c>
      <c r="AP496" s="26" t="s">
        <v>63</v>
      </c>
      <c r="AQ496" s="26" t="s">
        <v>88</v>
      </c>
      <c r="AR496" s="26" t="s">
        <v>107</v>
      </c>
      <c r="AS496" s="26" t="s">
        <v>285</v>
      </c>
      <c r="AT496" s="26" t="s">
        <v>67</v>
      </c>
      <c r="AU496" s="26" t="s">
        <v>140</v>
      </c>
      <c r="AV496" s="26" t="s">
        <v>271</v>
      </c>
      <c r="AW496" s="26" t="s">
        <v>142</v>
      </c>
      <c r="AX496" s="26" t="s">
        <v>118</v>
      </c>
      <c r="AY496" s="26" t="s">
        <v>351</v>
      </c>
      <c r="AZ496" s="26"/>
      <c r="BA496" s="26"/>
      <c r="BB496" s="26" t="s">
        <v>473</v>
      </c>
      <c r="BC496" s="26" t="s">
        <v>325</v>
      </c>
      <c r="BD496" s="26"/>
    </row>
    <row r="497" spans="1:56" x14ac:dyDescent="0.25">
      <c r="A497" s="21">
        <v>112303</v>
      </c>
      <c r="B497" s="21" t="s">
        <v>3053</v>
      </c>
      <c r="C497" s="22"/>
      <c r="D497" s="20" t="s">
        <v>4712</v>
      </c>
      <c r="E497" s="20">
        <v>3</v>
      </c>
      <c r="F497" s="20" t="s">
        <v>3054</v>
      </c>
      <c r="G497" s="20" t="s">
        <v>258</v>
      </c>
      <c r="H497" s="23" t="s">
        <v>259</v>
      </c>
      <c r="I497" s="20" t="s">
        <v>50</v>
      </c>
      <c r="J497" s="20" t="s">
        <v>51</v>
      </c>
      <c r="K497" s="20" t="s">
        <v>51</v>
      </c>
      <c r="L497" s="20"/>
      <c r="M497" s="23" t="s">
        <v>52</v>
      </c>
      <c r="N497" s="20" t="s">
        <v>51</v>
      </c>
      <c r="O497" s="20" t="s">
        <v>51</v>
      </c>
      <c r="P497" s="20">
        <v>1</v>
      </c>
      <c r="Q497" s="20">
        <v>1</v>
      </c>
      <c r="R497" s="20">
        <v>1</v>
      </c>
      <c r="S497" s="20">
        <v>1</v>
      </c>
      <c r="T497" s="20">
        <v>1</v>
      </c>
      <c r="U497" s="20">
        <v>1</v>
      </c>
      <c r="V497" s="26">
        <v>0</v>
      </c>
      <c r="W497" s="26">
        <v>0</v>
      </c>
      <c r="X497" s="26" t="s">
        <v>4695</v>
      </c>
      <c r="Y497" s="26">
        <v>0</v>
      </c>
      <c r="Z497" s="26">
        <v>0</v>
      </c>
      <c r="AA497" s="26">
        <v>2</v>
      </c>
      <c r="AB497" s="26">
        <v>4</v>
      </c>
      <c r="AC497" s="26" t="s">
        <v>1332</v>
      </c>
      <c r="AD497" s="26" t="s">
        <v>3055</v>
      </c>
      <c r="AE497" s="26" t="s">
        <v>3056</v>
      </c>
      <c r="AF497" s="26" t="s">
        <v>3057</v>
      </c>
      <c r="AG497" s="26" t="s">
        <v>4772</v>
      </c>
      <c r="AH497" s="26" t="s">
        <v>612</v>
      </c>
      <c r="AI497" s="26" t="s">
        <v>207</v>
      </c>
      <c r="AJ497" s="26" t="s">
        <v>208</v>
      </c>
      <c r="AK497" s="26">
        <v>3</v>
      </c>
      <c r="AL497" s="26" t="s">
        <v>3058</v>
      </c>
      <c r="AM497" s="26" t="s">
        <v>268</v>
      </c>
      <c r="AN497" s="26" t="s">
        <v>269</v>
      </c>
      <c r="AO497" s="26" t="s">
        <v>604</v>
      </c>
      <c r="AP497" s="26" t="s">
        <v>63</v>
      </c>
      <c r="AQ497" s="26" t="s">
        <v>88</v>
      </c>
      <c r="AR497" s="26" t="s">
        <v>107</v>
      </c>
      <c r="AS497" s="26" t="s">
        <v>157</v>
      </c>
      <c r="AT497" s="26" t="s">
        <v>67</v>
      </c>
      <c r="AU497" s="26" t="s">
        <v>90</v>
      </c>
      <c r="AV497" s="26" t="s">
        <v>271</v>
      </c>
      <c r="AW497" s="26" t="s">
        <v>142</v>
      </c>
      <c r="AX497" s="26" t="s">
        <v>93</v>
      </c>
      <c r="AY497" s="26" t="s">
        <v>351</v>
      </c>
      <c r="AZ497" s="26"/>
      <c r="BA497" s="26"/>
      <c r="BB497" s="26" t="s">
        <v>145</v>
      </c>
      <c r="BC497" s="26" t="s">
        <v>316</v>
      </c>
      <c r="BD497" s="26"/>
    </row>
    <row r="498" spans="1:56" x14ac:dyDescent="0.25">
      <c r="A498" s="21">
        <v>112355</v>
      </c>
      <c r="B498" s="21" t="s">
        <v>3059</v>
      </c>
      <c r="C498" s="22" t="s">
        <v>76</v>
      </c>
      <c r="D498" s="20"/>
      <c r="E498" s="20">
        <v>1</v>
      </c>
      <c r="F498" s="20" t="s">
        <v>3059</v>
      </c>
      <c r="G498" s="20" t="s">
        <v>258</v>
      </c>
      <c r="H498" s="23" t="s">
        <v>259</v>
      </c>
      <c r="I498" s="20" t="s">
        <v>50</v>
      </c>
      <c r="J498" s="20" t="s">
        <v>51</v>
      </c>
      <c r="K498" s="20" t="s">
        <v>51</v>
      </c>
      <c r="L498" s="20"/>
      <c r="M498" s="23" t="s">
        <v>52</v>
      </c>
      <c r="N498" s="20" t="s">
        <v>51</v>
      </c>
      <c r="O498" s="20" t="s">
        <v>51</v>
      </c>
      <c r="P498" s="20">
        <v>1</v>
      </c>
      <c r="Q498" s="20">
        <v>1</v>
      </c>
      <c r="R498" s="20">
        <v>1</v>
      </c>
      <c r="S498" s="20">
        <v>1</v>
      </c>
      <c r="T498" s="20">
        <v>1</v>
      </c>
      <c r="U498" s="20">
        <v>1</v>
      </c>
      <c r="V498" s="26">
        <v>0</v>
      </c>
      <c r="W498" s="26">
        <v>0</v>
      </c>
      <c r="X498" s="26" t="s">
        <v>4694</v>
      </c>
      <c r="Y498" s="26">
        <v>0</v>
      </c>
      <c r="Z498" s="26">
        <v>0</v>
      </c>
      <c r="AA498" s="26">
        <v>1</v>
      </c>
      <c r="AB498" s="26">
        <v>6</v>
      </c>
      <c r="AC498" s="26" t="s">
        <v>1332</v>
      </c>
      <c r="AD498" s="26" t="s">
        <v>3060</v>
      </c>
      <c r="AE498" s="26" t="s">
        <v>3061</v>
      </c>
      <c r="AF498" s="26" t="s">
        <v>3062</v>
      </c>
      <c r="AG498" s="26" t="s">
        <v>4804</v>
      </c>
      <c r="AH498" s="26" t="s">
        <v>612</v>
      </c>
      <c r="AI498" s="26" t="s">
        <v>134</v>
      </c>
      <c r="AJ498" s="26" t="s">
        <v>208</v>
      </c>
      <c r="AK498" s="26">
        <v>3</v>
      </c>
      <c r="AL498" s="26" t="s">
        <v>3058</v>
      </c>
      <c r="AM498" s="26" t="s">
        <v>268</v>
      </c>
      <c r="AN498" s="26" t="s">
        <v>269</v>
      </c>
      <c r="AO498" s="26" t="s">
        <v>270</v>
      </c>
      <c r="AP498" s="26" t="s">
        <v>63</v>
      </c>
      <c r="AQ498" s="26" t="s">
        <v>117</v>
      </c>
      <c r="AR498" s="26" t="s">
        <v>65</v>
      </c>
      <c r="AS498" s="26" t="s">
        <v>89</v>
      </c>
      <c r="AT498" s="26" t="s">
        <v>67</v>
      </c>
      <c r="AU498" s="26" t="s">
        <v>90</v>
      </c>
      <c r="AV498" s="26" t="s">
        <v>271</v>
      </c>
      <c r="AW498" s="26" t="s">
        <v>142</v>
      </c>
      <c r="AX498" s="26" t="s">
        <v>118</v>
      </c>
      <c r="AY498" s="26" t="s">
        <v>351</v>
      </c>
      <c r="AZ498" s="26"/>
      <c r="BA498" s="26"/>
      <c r="BB498" s="26" t="s">
        <v>473</v>
      </c>
      <c r="BC498" s="26" t="s">
        <v>316</v>
      </c>
      <c r="BD498" s="26" t="s">
        <v>1468</v>
      </c>
    </row>
    <row r="499" spans="1:56" x14ac:dyDescent="0.25">
      <c r="A499" s="21">
        <v>112421</v>
      </c>
      <c r="B499" s="21" t="s">
        <v>3064</v>
      </c>
      <c r="C499" s="22"/>
      <c r="D499" s="20"/>
      <c r="E499" s="20">
        <v>1</v>
      </c>
      <c r="F499" s="20" t="s">
        <v>3064</v>
      </c>
      <c r="G499" s="20"/>
      <c r="H499" s="23"/>
      <c r="I499" s="20" t="s">
        <v>50</v>
      </c>
      <c r="J499" s="20" t="s">
        <v>804</v>
      </c>
      <c r="K499" s="20" t="s">
        <v>1054</v>
      </c>
      <c r="L499" s="20" t="s">
        <v>4927</v>
      </c>
      <c r="M499" s="23">
        <v>24</v>
      </c>
      <c r="N499" s="20" t="s">
        <v>51</v>
      </c>
      <c r="O499" s="20" t="s">
        <v>51</v>
      </c>
      <c r="P499" s="20">
        <v>0</v>
      </c>
      <c r="Q499" s="20">
        <v>0</v>
      </c>
      <c r="R499" s="20">
        <v>1</v>
      </c>
      <c r="S499" s="20">
        <v>1</v>
      </c>
      <c r="T499" s="20">
        <v>0</v>
      </c>
      <c r="U499" s="20">
        <v>0</v>
      </c>
      <c r="V499" s="26">
        <v>0</v>
      </c>
      <c r="W499" s="26">
        <v>0</v>
      </c>
      <c r="X499" s="26">
        <v>0</v>
      </c>
      <c r="Y499" s="26">
        <v>0</v>
      </c>
      <c r="Z499" s="26">
        <v>0</v>
      </c>
      <c r="AA499" s="26">
        <v>0</v>
      </c>
      <c r="AB499" s="26">
        <v>2</v>
      </c>
      <c r="AC499" s="26" t="s">
        <v>3065</v>
      </c>
      <c r="AD499" s="26" t="s">
        <v>3066</v>
      </c>
      <c r="AE499" s="26" t="s">
        <v>3067</v>
      </c>
      <c r="AF499" s="26" t="s">
        <v>3068</v>
      </c>
      <c r="AG499" s="26" t="s">
        <v>3069</v>
      </c>
      <c r="AH499" s="26" t="s">
        <v>517</v>
      </c>
      <c r="AI499" s="26" t="s">
        <v>207</v>
      </c>
      <c r="AJ499" s="26" t="s">
        <v>83</v>
      </c>
      <c r="AK499" s="26"/>
      <c r="AL499" s="26"/>
      <c r="AM499" s="26"/>
      <c r="AN499" s="26"/>
      <c r="AO499" s="26" t="s">
        <v>221</v>
      </c>
      <c r="AP499" s="26" t="s">
        <v>197</v>
      </c>
      <c r="AQ499" s="26" t="s">
        <v>117</v>
      </c>
      <c r="AR499" s="26" t="s">
        <v>65</v>
      </c>
      <c r="AS499" s="26" t="s">
        <v>89</v>
      </c>
      <c r="AT499" s="26" t="s">
        <v>127</v>
      </c>
      <c r="AU499" s="26" t="s">
        <v>158</v>
      </c>
      <c r="AV499" s="26" t="s">
        <v>159</v>
      </c>
      <c r="AW499" s="26" t="s">
        <v>142</v>
      </c>
      <c r="AX499" s="26" t="s">
        <v>143</v>
      </c>
      <c r="AY499" s="26" t="s">
        <v>198</v>
      </c>
      <c r="AZ499" s="26"/>
      <c r="BA499" s="26"/>
      <c r="BB499" s="26" t="s">
        <v>1258</v>
      </c>
      <c r="BC499" s="26" t="s">
        <v>74</v>
      </c>
      <c r="BD499" s="26" t="s">
        <v>200</v>
      </c>
    </row>
    <row r="500" spans="1:56" x14ac:dyDescent="0.25">
      <c r="A500" s="21">
        <v>112426</v>
      </c>
      <c r="B500" s="21" t="s">
        <v>3070</v>
      </c>
      <c r="C500" s="22"/>
      <c r="D500" s="20"/>
      <c r="E500" s="20">
        <v>1</v>
      </c>
      <c r="F500" s="20" t="s">
        <v>3070</v>
      </c>
      <c r="G500" s="20"/>
      <c r="H500" s="23"/>
      <c r="I500" s="20" t="s">
        <v>50</v>
      </c>
      <c r="J500" s="20" t="s">
        <v>3071</v>
      </c>
      <c r="K500" s="20" t="s">
        <v>568</v>
      </c>
      <c r="L500" s="20" t="s">
        <v>4928</v>
      </c>
      <c r="M500" s="23">
        <v>24</v>
      </c>
      <c r="N500" s="20" t="s">
        <v>51</v>
      </c>
      <c r="O500" s="20" t="s">
        <v>51</v>
      </c>
      <c r="P500" s="20">
        <v>0</v>
      </c>
      <c r="Q500" s="20">
        <v>0</v>
      </c>
      <c r="R500" s="20">
        <v>1</v>
      </c>
      <c r="S500" s="20">
        <v>1</v>
      </c>
      <c r="T500" s="20">
        <v>0</v>
      </c>
      <c r="U500" s="20">
        <v>0</v>
      </c>
      <c r="V500" s="26">
        <v>0</v>
      </c>
      <c r="W500" s="26">
        <v>0</v>
      </c>
      <c r="X500" s="26">
        <v>0</v>
      </c>
      <c r="Y500" s="26">
        <v>0</v>
      </c>
      <c r="Z500" s="26">
        <v>0</v>
      </c>
      <c r="AA500" s="26">
        <v>0</v>
      </c>
      <c r="AB500" s="26">
        <v>2</v>
      </c>
      <c r="AC500" s="26" t="s">
        <v>1896</v>
      </c>
      <c r="AD500" s="26" t="s">
        <v>3072</v>
      </c>
      <c r="AE500" s="26" t="s">
        <v>3073</v>
      </c>
      <c r="AF500" s="26" t="s">
        <v>3074</v>
      </c>
      <c r="AG500" s="26" t="s">
        <v>51</v>
      </c>
      <c r="AH500" s="26" t="s">
        <v>517</v>
      </c>
      <c r="AI500" s="26" t="s">
        <v>207</v>
      </c>
      <c r="AJ500" s="26" t="s">
        <v>135</v>
      </c>
      <c r="AK500" s="26"/>
      <c r="AL500" s="26"/>
      <c r="AM500" s="26"/>
      <c r="AN500" s="26"/>
      <c r="AO500" s="26" t="s">
        <v>1168</v>
      </c>
      <c r="AP500" s="26" t="s">
        <v>63</v>
      </c>
      <c r="AQ500" s="26" t="s">
        <v>117</v>
      </c>
      <c r="AR500" s="26" t="s">
        <v>284</v>
      </c>
      <c r="AS500" s="26" t="s">
        <v>379</v>
      </c>
      <c r="AT500" s="26" t="s">
        <v>286</v>
      </c>
      <c r="AU500" s="26" t="s">
        <v>158</v>
      </c>
      <c r="AV500" s="26" t="s">
        <v>246</v>
      </c>
      <c r="AW500" s="26" t="s">
        <v>142</v>
      </c>
      <c r="AX500" s="26" t="s">
        <v>222</v>
      </c>
      <c r="AY500" s="26" t="s">
        <v>674</v>
      </c>
      <c r="AZ500" s="26"/>
      <c r="BA500" s="26"/>
      <c r="BB500" s="26" t="s">
        <v>2114</v>
      </c>
      <c r="BC500" s="26" t="s">
        <v>74</v>
      </c>
      <c r="BD500" s="26"/>
    </row>
    <row r="501" spans="1:56" x14ac:dyDescent="0.25">
      <c r="A501" s="21">
        <v>717369</v>
      </c>
      <c r="B501" s="21" t="s">
        <v>3075</v>
      </c>
      <c r="C501" s="22" t="s">
        <v>76</v>
      </c>
      <c r="D501" s="20" t="s">
        <v>5043</v>
      </c>
      <c r="E501" s="20">
        <v>3</v>
      </c>
      <c r="F501" s="20" t="s">
        <v>3076</v>
      </c>
      <c r="G501" s="20"/>
      <c r="H501" s="23"/>
      <c r="I501" s="20" t="s">
        <v>50</v>
      </c>
      <c r="J501" s="20" t="s">
        <v>3077</v>
      </c>
      <c r="K501" s="20" t="s">
        <v>51</v>
      </c>
      <c r="L501" s="20" t="s">
        <v>4929</v>
      </c>
      <c r="M501" s="23" t="s">
        <v>52</v>
      </c>
      <c r="N501" s="20" t="s">
        <v>51</v>
      </c>
      <c r="O501" s="20" t="s">
        <v>51</v>
      </c>
      <c r="P501" s="20">
        <v>0</v>
      </c>
      <c r="Q501" s="20">
        <v>0</v>
      </c>
      <c r="R501" s="20">
        <v>0</v>
      </c>
      <c r="S501" s="20">
        <v>1</v>
      </c>
      <c r="T501" s="20">
        <v>0</v>
      </c>
      <c r="U501" s="20">
        <v>0</v>
      </c>
      <c r="V501" s="26">
        <v>0</v>
      </c>
      <c r="W501" s="26">
        <v>0</v>
      </c>
      <c r="X501" s="26">
        <v>0</v>
      </c>
      <c r="Y501" s="26">
        <v>0</v>
      </c>
      <c r="Z501" s="26">
        <v>0</v>
      </c>
      <c r="AA501" s="26">
        <v>0</v>
      </c>
      <c r="AB501" s="26">
        <v>1</v>
      </c>
      <c r="AC501" s="26" t="s">
        <v>278</v>
      </c>
      <c r="AD501" s="26" t="s">
        <v>3078</v>
      </c>
      <c r="AE501" s="26" t="s">
        <v>3079</v>
      </c>
      <c r="AF501" s="26" t="s">
        <v>3080</v>
      </c>
      <c r="AG501" s="26" t="s">
        <v>51</v>
      </c>
      <c r="AH501" s="26" t="s">
        <v>282</v>
      </c>
      <c r="AI501" s="26" t="s">
        <v>58</v>
      </c>
      <c r="AJ501" s="26" t="s">
        <v>59</v>
      </c>
      <c r="AK501" s="26"/>
      <c r="AL501" s="26"/>
      <c r="AM501" s="26"/>
      <c r="AN501" s="26"/>
      <c r="AO501" s="26" t="s">
        <v>3081</v>
      </c>
      <c r="AP501" s="26" t="s">
        <v>63</v>
      </c>
      <c r="AQ501" s="26" t="s">
        <v>210</v>
      </c>
      <c r="AR501" s="26" t="s">
        <v>107</v>
      </c>
      <c r="AS501" s="26" t="s">
        <v>157</v>
      </c>
      <c r="AT501" s="26" t="s">
        <v>139</v>
      </c>
      <c r="AU501" s="26" t="s">
        <v>90</v>
      </c>
      <c r="AV501" s="26" t="s">
        <v>389</v>
      </c>
      <c r="AW501" s="26" t="s">
        <v>142</v>
      </c>
      <c r="AX501" s="26" t="s">
        <v>71</v>
      </c>
      <c r="AY501" s="26" t="s">
        <v>1177</v>
      </c>
      <c r="AZ501" s="26"/>
      <c r="BA501" s="26"/>
      <c r="BB501" s="26" t="s">
        <v>906</v>
      </c>
      <c r="BC501" s="26" t="s">
        <v>74</v>
      </c>
      <c r="BD501" s="26"/>
    </row>
    <row r="502" spans="1:56" x14ac:dyDescent="0.25">
      <c r="A502" s="21">
        <v>112727</v>
      </c>
      <c r="B502" s="21" t="s">
        <v>3082</v>
      </c>
      <c r="C502" s="22"/>
      <c r="D502" s="20"/>
      <c r="E502" s="20">
        <v>1</v>
      </c>
      <c r="F502" s="20" t="s">
        <v>3082</v>
      </c>
      <c r="G502" s="20"/>
      <c r="H502" s="23"/>
      <c r="I502" s="20" t="s">
        <v>50</v>
      </c>
      <c r="J502" s="20" t="s">
        <v>51</v>
      </c>
      <c r="K502" s="20" t="s">
        <v>51</v>
      </c>
      <c r="L502" s="20"/>
      <c r="M502" s="23" t="s">
        <v>52</v>
      </c>
      <c r="N502" s="20" t="s">
        <v>51</v>
      </c>
      <c r="O502" s="20" t="s">
        <v>51</v>
      </c>
      <c r="P502" s="20">
        <v>1</v>
      </c>
      <c r="Q502" s="20">
        <v>1</v>
      </c>
      <c r="R502" s="20">
        <v>1</v>
      </c>
      <c r="S502" s="20">
        <v>1</v>
      </c>
      <c r="T502" s="20">
        <v>0</v>
      </c>
      <c r="U502" s="20">
        <v>0</v>
      </c>
      <c r="V502" s="26">
        <v>0</v>
      </c>
      <c r="W502" s="26">
        <v>0</v>
      </c>
      <c r="X502" s="26">
        <v>0</v>
      </c>
      <c r="Y502" s="26" t="s">
        <v>4694</v>
      </c>
      <c r="Z502" s="26">
        <v>0</v>
      </c>
      <c r="AA502" s="26">
        <v>1</v>
      </c>
      <c r="AB502" s="26">
        <v>4</v>
      </c>
      <c r="AC502" s="26" t="s">
        <v>869</v>
      </c>
      <c r="AD502" s="26" t="s">
        <v>3083</v>
      </c>
      <c r="AE502" s="26"/>
      <c r="AF502" s="26" t="s">
        <v>3084</v>
      </c>
      <c r="AG502" s="26" t="s">
        <v>4771</v>
      </c>
      <c r="AH502" s="26" t="s">
        <v>451</v>
      </c>
      <c r="AI502" s="26" t="s">
        <v>134</v>
      </c>
      <c r="AJ502" s="26" t="s">
        <v>208</v>
      </c>
      <c r="AK502" s="26">
        <v>1</v>
      </c>
      <c r="AL502" s="26">
        <v>0</v>
      </c>
      <c r="AM502" s="26"/>
      <c r="AN502" s="26"/>
      <c r="AO502" s="26" t="s">
        <v>2964</v>
      </c>
      <c r="AP502" s="26" t="s">
        <v>175</v>
      </c>
      <c r="AQ502" s="26" t="s">
        <v>117</v>
      </c>
      <c r="AR502" s="26" t="s">
        <v>284</v>
      </c>
      <c r="AS502" s="26" t="s">
        <v>66</v>
      </c>
      <c r="AT502" s="26" t="s">
        <v>67</v>
      </c>
      <c r="AU502" s="26" t="s">
        <v>68</v>
      </c>
      <c r="AV502" s="26" t="s">
        <v>2959</v>
      </c>
      <c r="AW502" s="26" t="s">
        <v>142</v>
      </c>
      <c r="AX502" s="26" t="s">
        <v>272</v>
      </c>
      <c r="AY502" s="26" t="s">
        <v>144</v>
      </c>
      <c r="AZ502" s="26"/>
      <c r="BA502" s="26"/>
      <c r="BB502" s="26" t="s">
        <v>2965</v>
      </c>
      <c r="BC502" s="26" t="s">
        <v>74</v>
      </c>
      <c r="BD502" s="26"/>
    </row>
    <row r="503" spans="1:56" x14ac:dyDescent="0.25">
      <c r="A503" s="21">
        <v>112739</v>
      </c>
      <c r="B503" s="21" t="s">
        <v>3085</v>
      </c>
      <c r="C503" s="22"/>
      <c r="D503" s="20"/>
      <c r="E503" s="20">
        <v>1</v>
      </c>
      <c r="F503" s="20" t="s">
        <v>3085</v>
      </c>
      <c r="G503" s="20"/>
      <c r="H503" s="23"/>
      <c r="I503" s="20" t="s">
        <v>50</v>
      </c>
      <c r="J503" s="20" t="s">
        <v>51</v>
      </c>
      <c r="K503" s="20" t="s">
        <v>51</v>
      </c>
      <c r="L503" s="20"/>
      <c r="M503" s="23" t="s">
        <v>52</v>
      </c>
      <c r="N503" s="20" t="s">
        <v>51</v>
      </c>
      <c r="O503" s="20" t="s">
        <v>51</v>
      </c>
      <c r="P503" s="20">
        <v>1</v>
      </c>
      <c r="Q503" s="20">
        <v>1</v>
      </c>
      <c r="R503" s="20">
        <v>1</v>
      </c>
      <c r="S503" s="20">
        <v>1</v>
      </c>
      <c r="T503" s="20">
        <v>1</v>
      </c>
      <c r="U503" s="20">
        <v>0</v>
      </c>
      <c r="V503" s="26">
        <v>0</v>
      </c>
      <c r="W503" s="26">
        <v>0</v>
      </c>
      <c r="X503" s="26">
        <v>0</v>
      </c>
      <c r="Y503" s="26">
        <v>0</v>
      </c>
      <c r="Z503" s="26">
        <v>0</v>
      </c>
      <c r="AA503" s="26">
        <v>0</v>
      </c>
      <c r="AB503" s="26">
        <v>5</v>
      </c>
      <c r="AC503" s="26" t="s">
        <v>869</v>
      </c>
      <c r="AD503" s="26" t="s">
        <v>3086</v>
      </c>
      <c r="AE503" s="26"/>
      <c r="AF503" s="26" t="s">
        <v>3087</v>
      </c>
      <c r="AG503" s="26" t="s">
        <v>51</v>
      </c>
      <c r="AH503" s="26" t="s">
        <v>451</v>
      </c>
      <c r="AI503" s="26" t="s">
        <v>605</v>
      </c>
      <c r="AJ503" s="26" t="s">
        <v>385</v>
      </c>
      <c r="AK503" s="26">
        <v>1</v>
      </c>
      <c r="AL503" s="26">
        <v>0</v>
      </c>
      <c r="AM503" s="26" t="s">
        <v>386</v>
      </c>
      <c r="AN503" s="26" t="s">
        <v>387</v>
      </c>
      <c r="AO503" s="26" t="s">
        <v>465</v>
      </c>
      <c r="AP503" s="26" t="s">
        <v>175</v>
      </c>
      <c r="AQ503" s="26" t="s">
        <v>117</v>
      </c>
      <c r="AR503" s="26" t="s">
        <v>284</v>
      </c>
      <c r="AS503" s="26" t="s">
        <v>379</v>
      </c>
      <c r="AT503" s="26" t="s">
        <v>127</v>
      </c>
      <c r="AU503" s="26" t="s">
        <v>158</v>
      </c>
      <c r="AV503" s="26" t="s">
        <v>271</v>
      </c>
      <c r="AW503" s="26" t="s">
        <v>142</v>
      </c>
      <c r="AX503" s="26" t="s">
        <v>222</v>
      </c>
      <c r="AY503" s="26" t="s">
        <v>723</v>
      </c>
      <c r="AZ503" s="26"/>
      <c r="BA503" s="26"/>
      <c r="BB503" s="26" t="s">
        <v>914</v>
      </c>
      <c r="BC503" s="26" t="s">
        <v>775</v>
      </c>
      <c r="BD503" s="26"/>
    </row>
    <row r="504" spans="1:56" x14ac:dyDescent="0.25">
      <c r="A504" s="21">
        <v>112741</v>
      </c>
      <c r="B504" s="21" t="s">
        <v>3088</v>
      </c>
      <c r="C504" s="22"/>
      <c r="D504" s="20"/>
      <c r="E504" s="20">
        <v>1</v>
      </c>
      <c r="F504" s="20" t="s">
        <v>3088</v>
      </c>
      <c r="G504" s="20"/>
      <c r="H504" s="23"/>
      <c r="I504" s="20" t="s">
        <v>50</v>
      </c>
      <c r="J504" s="20" t="s">
        <v>51</v>
      </c>
      <c r="K504" s="20" t="s">
        <v>51</v>
      </c>
      <c r="L504" s="20"/>
      <c r="M504" s="23" t="s">
        <v>52</v>
      </c>
      <c r="N504" s="20" t="s">
        <v>51</v>
      </c>
      <c r="O504" s="20" t="s">
        <v>51</v>
      </c>
      <c r="P504" s="20">
        <v>1</v>
      </c>
      <c r="Q504" s="20">
        <v>1</v>
      </c>
      <c r="R504" s="20">
        <v>1</v>
      </c>
      <c r="S504" s="20">
        <v>1</v>
      </c>
      <c r="T504" s="20">
        <v>0</v>
      </c>
      <c r="U504" s="20">
        <v>0</v>
      </c>
      <c r="V504" s="26">
        <v>0</v>
      </c>
      <c r="W504" s="26">
        <v>0</v>
      </c>
      <c r="X504" s="26">
        <v>0</v>
      </c>
      <c r="Y504" s="26">
        <v>0</v>
      </c>
      <c r="Z504" s="26">
        <v>0</v>
      </c>
      <c r="AA504" s="26">
        <v>0</v>
      </c>
      <c r="AB504" s="26">
        <v>4</v>
      </c>
      <c r="AC504" s="26" t="s">
        <v>869</v>
      </c>
      <c r="AD504" s="26" t="s">
        <v>3089</v>
      </c>
      <c r="AE504" s="26"/>
      <c r="AF504" s="26" t="s">
        <v>3090</v>
      </c>
      <c r="AG504" s="26" t="s">
        <v>51</v>
      </c>
      <c r="AH504" s="26" t="s">
        <v>451</v>
      </c>
      <c r="AI504" s="26" t="s">
        <v>605</v>
      </c>
      <c r="AJ504" s="26" t="s">
        <v>3091</v>
      </c>
      <c r="AK504" s="26"/>
      <c r="AL504" s="26"/>
      <c r="AM504" s="26"/>
      <c r="AN504" s="26"/>
      <c r="AO504" s="26" t="s">
        <v>780</v>
      </c>
      <c r="AP504" s="26" t="s">
        <v>63</v>
      </c>
      <c r="AQ504" s="26" t="s">
        <v>117</v>
      </c>
      <c r="AR504" s="26" t="s">
        <v>284</v>
      </c>
      <c r="AS504" s="26" t="s">
        <v>89</v>
      </c>
      <c r="AT504" s="26" t="s">
        <v>127</v>
      </c>
      <c r="AU504" s="26" t="s">
        <v>68</v>
      </c>
      <c r="AV504" s="26" t="s">
        <v>271</v>
      </c>
      <c r="AW504" s="26" t="s">
        <v>142</v>
      </c>
      <c r="AX504" s="26" t="s">
        <v>272</v>
      </c>
      <c r="AY504" s="26" t="s">
        <v>161</v>
      </c>
      <c r="AZ504" s="26"/>
      <c r="BA504" s="26"/>
      <c r="BB504" s="26" t="s">
        <v>288</v>
      </c>
      <c r="BC504" s="26" t="s">
        <v>325</v>
      </c>
      <c r="BD504" s="26"/>
    </row>
    <row r="505" spans="1:56" x14ac:dyDescent="0.25">
      <c r="A505" s="21">
        <v>112745</v>
      </c>
      <c r="B505" s="21" t="s">
        <v>3092</v>
      </c>
      <c r="C505" s="22"/>
      <c r="D505" s="20"/>
      <c r="E505" s="20">
        <v>1</v>
      </c>
      <c r="F505" s="20" t="s">
        <v>3093</v>
      </c>
      <c r="G505" s="20"/>
      <c r="H505" s="23"/>
      <c r="I505" s="20" t="s">
        <v>50</v>
      </c>
      <c r="J505" s="20" t="s">
        <v>51</v>
      </c>
      <c r="K505" s="20" t="s">
        <v>51</v>
      </c>
      <c r="L505" s="20"/>
      <c r="M505" s="23" t="s">
        <v>52</v>
      </c>
      <c r="N505" s="20" t="s">
        <v>51</v>
      </c>
      <c r="O505" s="20" t="s">
        <v>51</v>
      </c>
      <c r="P505" s="20">
        <v>1</v>
      </c>
      <c r="Q505" s="20">
        <v>1</v>
      </c>
      <c r="R505" s="20">
        <v>1</v>
      </c>
      <c r="S505" s="20">
        <v>1</v>
      </c>
      <c r="T505" s="20">
        <v>1</v>
      </c>
      <c r="U505" s="20">
        <v>0</v>
      </c>
      <c r="V505" s="26">
        <v>0</v>
      </c>
      <c r="W505" s="26">
        <v>0</v>
      </c>
      <c r="X505" s="26">
        <v>0</v>
      </c>
      <c r="Y505" s="26">
        <v>0</v>
      </c>
      <c r="Z505" s="26">
        <v>0</v>
      </c>
      <c r="AA505" s="26">
        <v>0</v>
      </c>
      <c r="AB505" s="26">
        <v>5</v>
      </c>
      <c r="AC505" s="26" t="s">
        <v>869</v>
      </c>
      <c r="AD505" s="26" t="s">
        <v>3094</v>
      </c>
      <c r="AE505" s="26"/>
      <c r="AF505" s="26" t="s">
        <v>3095</v>
      </c>
      <c r="AG505" s="26" t="s">
        <v>51</v>
      </c>
      <c r="AH505" s="26" t="s">
        <v>451</v>
      </c>
      <c r="AI505" s="26" t="s">
        <v>605</v>
      </c>
      <c r="AJ505" s="26" t="s">
        <v>208</v>
      </c>
      <c r="AK505" s="26"/>
      <c r="AL505" s="26"/>
      <c r="AM505" s="26"/>
      <c r="AN505" s="26"/>
      <c r="AO505" s="26" t="s">
        <v>780</v>
      </c>
      <c r="AP505" s="26" t="s">
        <v>63</v>
      </c>
      <c r="AQ505" s="26" t="s">
        <v>117</v>
      </c>
      <c r="AR505" s="26" t="s">
        <v>284</v>
      </c>
      <c r="AS505" s="26" t="s">
        <v>89</v>
      </c>
      <c r="AT505" s="26" t="s">
        <v>127</v>
      </c>
      <c r="AU505" s="26" t="s">
        <v>68</v>
      </c>
      <c r="AV505" s="26" t="s">
        <v>271</v>
      </c>
      <c r="AW505" s="26" t="s">
        <v>142</v>
      </c>
      <c r="AX505" s="26" t="s">
        <v>272</v>
      </c>
      <c r="AY505" s="26" t="s">
        <v>161</v>
      </c>
      <c r="AZ505" s="26"/>
      <c r="BA505" s="26"/>
      <c r="BB505" s="26" t="s">
        <v>914</v>
      </c>
      <c r="BC505" s="26" t="s">
        <v>775</v>
      </c>
      <c r="BD505" s="26"/>
    </row>
    <row r="506" spans="1:56" x14ac:dyDescent="0.25">
      <c r="A506" s="21">
        <v>112778</v>
      </c>
      <c r="B506" s="21" t="s">
        <v>3096</v>
      </c>
      <c r="C506" s="22"/>
      <c r="D506" s="20"/>
      <c r="E506" s="20">
        <v>1</v>
      </c>
      <c r="F506" s="20" t="s">
        <v>3096</v>
      </c>
      <c r="G506" s="20"/>
      <c r="H506" s="23"/>
      <c r="I506" s="20" t="s">
        <v>50</v>
      </c>
      <c r="J506" s="20" t="s">
        <v>190</v>
      </c>
      <c r="K506" s="20" t="s">
        <v>1776</v>
      </c>
      <c r="L506" s="20" t="s">
        <v>4930</v>
      </c>
      <c r="M506" s="23" t="s">
        <v>52</v>
      </c>
      <c r="N506" s="20" t="s">
        <v>51</v>
      </c>
      <c r="O506" s="20" t="s">
        <v>51</v>
      </c>
      <c r="P506" s="20">
        <v>0</v>
      </c>
      <c r="Q506" s="20">
        <v>0</v>
      </c>
      <c r="R506" s="20">
        <v>0</v>
      </c>
      <c r="S506" s="20">
        <v>1</v>
      </c>
      <c r="T506" s="20">
        <v>0</v>
      </c>
      <c r="U506" s="20">
        <v>0</v>
      </c>
      <c r="V506" s="26">
        <v>0</v>
      </c>
      <c r="W506" s="26">
        <v>0</v>
      </c>
      <c r="X506" s="26">
        <v>0</v>
      </c>
      <c r="Y506" s="26">
        <v>0</v>
      </c>
      <c r="Z506" s="26">
        <v>0</v>
      </c>
      <c r="AA506" s="26">
        <v>0</v>
      </c>
      <c r="AB506" s="26">
        <v>1</v>
      </c>
      <c r="AC506" s="26" t="s">
        <v>129</v>
      </c>
      <c r="AD506" s="26" t="s">
        <v>3097</v>
      </c>
      <c r="AE506" s="26" t="s">
        <v>3098</v>
      </c>
      <c r="AF506" s="26" t="s">
        <v>3099</v>
      </c>
      <c r="AG506" s="26" t="s">
        <v>4771</v>
      </c>
      <c r="AH506" s="26" t="s">
        <v>672</v>
      </c>
      <c r="AI506" s="26" t="s">
        <v>134</v>
      </c>
      <c r="AJ506" s="26" t="s">
        <v>135</v>
      </c>
      <c r="AK506" s="26"/>
      <c r="AL506" s="26"/>
      <c r="AM506" s="26"/>
      <c r="AN506" s="26"/>
      <c r="AO506" s="26" t="s">
        <v>196</v>
      </c>
      <c r="AP506" s="26" t="s">
        <v>175</v>
      </c>
      <c r="AQ506" s="26" t="s">
        <v>64</v>
      </c>
      <c r="AR506" s="26" t="s">
        <v>65</v>
      </c>
      <c r="AS506" s="26" t="s">
        <v>89</v>
      </c>
      <c r="AT506" s="26" t="s">
        <v>67</v>
      </c>
      <c r="AU506" s="26" t="s">
        <v>158</v>
      </c>
      <c r="AV506" s="26" t="s">
        <v>159</v>
      </c>
      <c r="AW506" s="26" t="s">
        <v>142</v>
      </c>
      <c r="AX506" s="26" t="s">
        <v>143</v>
      </c>
      <c r="AY506" s="26" t="s">
        <v>72</v>
      </c>
      <c r="AZ506" s="26"/>
      <c r="BA506" s="26"/>
      <c r="BB506" s="26" t="s">
        <v>3100</v>
      </c>
      <c r="BC506" s="26" t="s">
        <v>74</v>
      </c>
      <c r="BD506" s="26"/>
    </row>
    <row r="507" spans="1:56" x14ac:dyDescent="0.25">
      <c r="A507" s="21">
        <v>112808</v>
      </c>
      <c r="B507" s="21" t="s">
        <v>3101</v>
      </c>
      <c r="C507" s="22" t="s">
        <v>76</v>
      </c>
      <c r="D507" s="20"/>
      <c r="E507" s="20">
        <v>1</v>
      </c>
      <c r="F507" s="20" t="s">
        <v>3101</v>
      </c>
      <c r="G507" s="20"/>
      <c r="H507" s="23" t="s">
        <v>307</v>
      </c>
      <c r="I507" s="20" t="s">
        <v>50</v>
      </c>
      <c r="J507" s="20" t="s">
        <v>51</v>
      </c>
      <c r="K507" s="20" t="s">
        <v>51</v>
      </c>
      <c r="L507" s="20"/>
      <c r="M507" s="23" t="s">
        <v>52</v>
      </c>
      <c r="N507" s="20" t="s">
        <v>51</v>
      </c>
      <c r="O507" s="20" t="s">
        <v>51</v>
      </c>
      <c r="P507" s="20">
        <v>1</v>
      </c>
      <c r="Q507" s="20">
        <v>1</v>
      </c>
      <c r="R507" s="20">
        <v>1</v>
      </c>
      <c r="S507" s="20">
        <v>1</v>
      </c>
      <c r="T507" s="20">
        <v>0</v>
      </c>
      <c r="U507" s="20">
        <v>1</v>
      </c>
      <c r="V507" s="26">
        <v>0</v>
      </c>
      <c r="W507" s="26">
        <v>0</v>
      </c>
      <c r="X507" s="26" t="s">
        <v>4694</v>
      </c>
      <c r="Y507" s="26">
        <v>0</v>
      </c>
      <c r="Z507" s="26">
        <v>0</v>
      </c>
      <c r="AA507" s="26">
        <v>1</v>
      </c>
      <c r="AB507" s="26">
        <v>5</v>
      </c>
      <c r="AC507" s="26" t="s">
        <v>262</v>
      </c>
      <c r="AD507" s="26" t="s">
        <v>3102</v>
      </c>
      <c r="AE507" s="26" t="s">
        <v>3103</v>
      </c>
      <c r="AF507" s="26" t="s">
        <v>3104</v>
      </c>
      <c r="AG507" s="26" t="s">
        <v>4771</v>
      </c>
      <c r="AH507" s="26" t="s">
        <v>267</v>
      </c>
      <c r="AI507" s="26" t="s">
        <v>134</v>
      </c>
      <c r="AJ507" s="26" t="s">
        <v>208</v>
      </c>
      <c r="AK507" s="26">
        <v>2</v>
      </c>
      <c r="AL507" s="26">
        <v>0</v>
      </c>
      <c r="AM507" s="26" t="s">
        <v>486</v>
      </c>
      <c r="AN507" s="26" t="s">
        <v>487</v>
      </c>
      <c r="AO507" s="26" t="s">
        <v>488</v>
      </c>
      <c r="AP507" s="26" t="s">
        <v>63</v>
      </c>
      <c r="AQ507" s="26" t="s">
        <v>88</v>
      </c>
      <c r="AR507" s="26" t="s">
        <v>322</v>
      </c>
      <c r="AS507" s="26" t="s">
        <v>66</v>
      </c>
      <c r="AT507" s="26" t="s">
        <v>286</v>
      </c>
      <c r="AU507" s="26" t="s">
        <v>140</v>
      </c>
      <c r="AV507" s="26" t="s">
        <v>271</v>
      </c>
      <c r="AW507" s="26" t="s">
        <v>142</v>
      </c>
      <c r="AX507" s="26" t="s">
        <v>108</v>
      </c>
      <c r="AY507" s="26" t="s">
        <v>187</v>
      </c>
      <c r="AZ507" s="26"/>
      <c r="BA507" s="26"/>
      <c r="BB507" s="26" t="s">
        <v>476</v>
      </c>
      <c r="BC507" s="26" t="s">
        <v>556</v>
      </c>
      <c r="BD507" s="26"/>
    </row>
    <row r="508" spans="1:56" x14ac:dyDescent="0.25">
      <c r="A508" s="21">
        <v>112813</v>
      </c>
      <c r="B508" s="21" t="s">
        <v>3865</v>
      </c>
      <c r="C508" s="22"/>
      <c r="D508" s="20"/>
      <c r="E508" s="20">
        <v>1</v>
      </c>
      <c r="F508" s="20" t="s">
        <v>3866</v>
      </c>
      <c r="G508" s="20"/>
      <c r="H508" s="23"/>
      <c r="I508" s="20" t="s">
        <v>50</v>
      </c>
      <c r="J508" s="20" t="s">
        <v>190</v>
      </c>
      <c r="K508" s="20" t="s">
        <v>51</v>
      </c>
      <c r="L508" s="20" t="s">
        <v>4931</v>
      </c>
      <c r="M508" s="23" t="s">
        <v>52</v>
      </c>
      <c r="N508" s="20" t="s">
        <v>51</v>
      </c>
      <c r="O508" s="20" t="s">
        <v>51</v>
      </c>
      <c r="P508" s="20">
        <v>0</v>
      </c>
      <c r="Q508" s="20">
        <v>0</v>
      </c>
      <c r="R508" s="20">
        <v>0</v>
      </c>
      <c r="S508" s="20">
        <v>1</v>
      </c>
      <c r="T508" s="20">
        <v>0</v>
      </c>
      <c r="U508" s="20">
        <v>0</v>
      </c>
      <c r="V508" s="26">
        <v>0</v>
      </c>
      <c r="W508" s="26">
        <v>0</v>
      </c>
      <c r="X508" s="26">
        <v>0</v>
      </c>
      <c r="Y508" s="26">
        <v>0</v>
      </c>
      <c r="Z508" s="26">
        <v>0</v>
      </c>
      <c r="AA508" s="26">
        <v>0</v>
      </c>
      <c r="AB508" s="26">
        <v>1</v>
      </c>
      <c r="AC508" s="26" t="s">
        <v>2288</v>
      </c>
      <c r="AD508" s="26" t="s">
        <v>3867</v>
      </c>
      <c r="AE508" s="26" t="s">
        <v>3868</v>
      </c>
      <c r="AF508" s="26"/>
      <c r="AH508" s="26" t="s">
        <v>2290</v>
      </c>
      <c r="AI508" s="26" t="s">
        <v>207</v>
      </c>
      <c r="AJ508" s="26" t="s">
        <v>59</v>
      </c>
      <c r="AK508" s="26"/>
      <c r="AL508" s="26"/>
      <c r="AM508" s="26"/>
      <c r="AN508" s="26"/>
      <c r="AO508" s="26" t="s">
        <v>2291</v>
      </c>
      <c r="AP508" s="26" t="s">
        <v>63</v>
      </c>
      <c r="AQ508" s="26" t="s">
        <v>88</v>
      </c>
      <c r="AR508" s="26" t="s">
        <v>322</v>
      </c>
      <c r="AS508" s="26" t="s">
        <v>285</v>
      </c>
      <c r="AT508" s="26" t="s">
        <v>286</v>
      </c>
      <c r="AU508" s="26" t="s">
        <v>1024</v>
      </c>
      <c r="AV508" s="26" t="s">
        <v>3850</v>
      </c>
      <c r="AW508" s="26" t="s">
        <v>142</v>
      </c>
      <c r="AX508" s="26" t="s">
        <v>118</v>
      </c>
      <c r="AY508" s="26" t="s">
        <v>273</v>
      </c>
      <c r="AZ508" s="26"/>
      <c r="BA508" s="26"/>
      <c r="BB508" s="26" t="s">
        <v>352</v>
      </c>
      <c r="BC508" s="26" t="s">
        <v>74</v>
      </c>
      <c r="BD508" s="26"/>
    </row>
    <row r="509" spans="1:56" x14ac:dyDescent="0.25">
      <c r="A509" s="21">
        <v>112816</v>
      </c>
      <c r="B509" s="21" t="s">
        <v>3869</v>
      </c>
      <c r="C509" s="22" t="s">
        <v>76</v>
      </c>
      <c r="D509" s="20" t="s">
        <v>4836</v>
      </c>
      <c r="E509" s="20">
        <v>1</v>
      </c>
      <c r="F509" s="20" t="s">
        <v>3870</v>
      </c>
      <c r="G509" s="20"/>
      <c r="H509" s="23"/>
      <c r="I509" s="20" t="s">
        <v>50</v>
      </c>
      <c r="J509" s="20" t="s">
        <v>51</v>
      </c>
      <c r="K509" s="20" t="s">
        <v>51</v>
      </c>
      <c r="L509" s="20"/>
      <c r="M509" s="23" t="s">
        <v>52</v>
      </c>
      <c r="N509" s="20" t="s">
        <v>51</v>
      </c>
      <c r="O509" s="20" t="s">
        <v>51</v>
      </c>
      <c r="P509" s="20">
        <v>1</v>
      </c>
      <c r="Q509" s="20">
        <v>0</v>
      </c>
      <c r="R509" s="20">
        <v>1</v>
      </c>
      <c r="S509" s="20">
        <v>1</v>
      </c>
      <c r="T509" s="20">
        <v>1</v>
      </c>
      <c r="U509" s="20">
        <v>1</v>
      </c>
      <c r="V509" s="26">
        <v>0</v>
      </c>
      <c r="W509" s="26">
        <v>0</v>
      </c>
      <c r="X509" s="26" t="s">
        <v>4694</v>
      </c>
      <c r="Y509" s="26" t="s">
        <v>4694</v>
      </c>
      <c r="Z509" s="26">
        <v>0</v>
      </c>
      <c r="AA509" s="26">
        <v>2</v>
      </c>
      <c r="AB509" s="26">
        <v>5</v>
      </c>
      <c r="AC509" s="26" t="s">
        <v>2288</v>
      </c>
      <c r="AD509" s="26" t="s">
        <v>3871</v>
      </c>
      <c r="AE509" s="26" t="s">
        <v>3872</v>
      </c>
      <c r="AF509" s="26"/>
      <c r="AG509" s="26" t="s">
        <v>4772</v>
      </c>
      <c r="AH509" s="26" t="s">
        <v>2290</v>
      </c>
      <c r="AI509" s="26" t="s">
        <v>134</v>
      </c>
      <c r="AJ509" s="26" t="s">
        <v>59</v>
      </c>
      <c r="AK509" s="26">
        <v>3</v>
      </c>
      <c r="AL509" s="26">
        <v>0</v>
      </c>
      <c r="AM509" s="26" t="s">
        <v>295</v>
      </c>
      <c r="AN509" s="26" t="s">
        <v>296</v>
      </c>
      <c r="AO509" s="26" t="s">
        <v>3855</v>
      </c>
      <c r="AP509" s="26" t="s">
        <v>63</v>
      </c>
      <c r="AQ509" s="26" t="s">
        <v>117</v>
      </c>
      <c r="AR509" s="26" t="s">
        <v>322</v>
      </c>
      <c r="AS509" s="26" t="s">
        <v>66</v>
      </c>
      <c r="AT509" s="26" t="s">
        <v>286</v>
      </c>
      <c r="AU509" s="26" t="s">
        <v>1024</v>
      </c>
      <c r="AV509" s="26" t="s">
        <v>3850</v>
      </c>
      <c r="AW509" s="26" t="s">
        <v>142</v>
      </c>
      <c r="AX509" s="26" t="s">
        <v>323</v>
      </c>
      <c r="AY509" s="26" t="s">
        <v>144</v>
      </c>
      <c r="AZ509" s="26"/>
      <c r="BA509" s="26"/>
      <c r="BB509" s="26" t="s">
        <v>352</v>
      </c>
      <c r="BC509" s="26" t="s">
        <v>74</v>
      </c>
      <c r="BD509" s="26"/>
    </row>
    <row r="510" spans="1:56" x14ac:dyDescent="0.25">
      <c r="A510" s="21">
        <v>112853</v>
      </c>
      <c r="B510" s="21" t="s">
        <v>3105</v>
      </c>
      <c r="C510" s="22"/>
      <c r="D510" s="20"/>
      <c r="E510" s="20">
        <v>1</v>
      </c>
      <c r="F510" s="20" t="s">
        <v>3105</v>
      </c>
      <c r="G510" s="20"/>
      <c r="H510" s="23"/>
      <c r="I510" s="20" t="s">
        <v>50</v>
      </c>
      <c r="J510" s="20" t="s">
        <v>51</v>
      </c>
      <c r="K510" s="20" t="s">
        <v>51</v>
      </c>
      <c r="L510" s="20" t="s">
        <v>5044</v>
      </c>
      <c r="M510" s="23" t="s">
        <v>52</v>
      </c>
      <c r="N510" s="20" t="s">
        <v>51</v>
      </c>
      <c r="O510" s="20" t="s">
        <v>51</v>
      </c>
      <c r="P510" s="20">
        <v>0</v>
      </c>
      <c r="Q510" s="20">
        <v>0</v>
      </c>
      <c r="R510" s="20">
        <v>1</v>
      </c>
      <c r="S510" s="20">
        <v>0</v>
      </c>
      <c r="T510" s="20">
        <v>0</v>
      </c>
      <c r="U510" s="20">
        <v>0</v>
      </c>
      <c r="V510" s="26">
        <v>0</v>
      </c>
      <c r="W510" s="26">
        <v>0</v>
      </c>
      <c r="X510" s="26">
        <v>0</v>
      </c>
      <c r="Y510" s="26">
        <v>0</v>
      </c>
      <c r="Z510" s="26">
        <v>0</v>
      </c>
      <c r="AA510" s="26">
        <v>0</v>
      </c>
      <c r="AB510" s="26">
        <v>1</v>
      </c>
      <c r="AC510" s="26" t="s">
        <v>226</v>
      </c>
      <c r="AD510" s="26" t="s">
        <v>3106</v>
      </c>
      <c r="AE510" s="26" t="s">
        <v>3107</v>
      </c>
      <c r="AF510" s="26" t="s">
        <v>3108</v>
      </c>
      <c r="AG510" s="26" t="s">
        <v>4805</v>
      </c>
      <c r="AH510" s="26" t="s">
        <v>231</v>
      </c>
      <c r="AI510" s="26" t="s">
        <v>134</v>
      </c>
      <c r="AJ510" s="26" t="s">
        <v>135</v>
      </c>
      <c r="AK510" s="26">
        <v>3</v>
      </c>
      <c r="AL510" s="26">
        <v>0</v>
      </c>
      <c r="AM510" s="26"/>
      <c r="AN510" s="26"/>
      <c r="AO510" s="26" t="s">
        <v>507</v>
      </c>
      <c r="AP510" s="26" t="s">
        <v>175</v>
      </c>
      <c r="AQ510" s="26" t="s">
        <v>88</v>
      </c>
      <c r="AR510" s="26" t="s">
        <v>65</v>
      </c>
      <c r="AS510" s="26" t="s">
        <v>157</v>
      </c>
      <c r="AT510" s="26" t="s">
        <v>286</v>
      </c>
      <c r="AU510" s="26" t="s">
        <v>68</v>
      </c>
      <c r="AV510" s="26" t="s">
        <v>176</v>
      </c>
      <c r="AW510" s="26" t="s">
        <v>142</v>
      </c>
      <c r="AX510" s="26" t="s">
        <v>332</v>
      </c>
      <c r="AY510" s="26" t="s">
        <v>161</v>
      </c>
      <c r="AZ510" s="26"/>
      <c r="BA510" s="26"/>
      <c r="BB510" s="26" t="s">
        <v>967</v>
      </c>
      <c r="BC510" s="26" t="s">
        <v>74</v>
      </c>
      <c r="BD510" s="26"/>
    </row>
    <row r="511" spans="1:56" x14ac:dyDescent="0.25">
      <c r="A511" s="21">
        <v>112975</v>
      </c>
      <c r="B511" s="21" t="s">
        <v>3109</v>
      </c>
      <c r="C511" s="22" t="s">
        <v>76</v>
      </c>
      <c r="D511" s="20"/>
      <c r="E511" s="20">
        <v>2</v>
      </c>
      <c r="F511" s="20" t="s">
        <v>3110</v>
      </c>
      <c r="G511" s="20"/>
      <c r="H511" s="23"/>
      <c r="I511" s="20" t="s">
        <v>50</v>
      </c>
      <c r="J511" s="20" t="s">
        <v>51</v>
      </c>
      <c r="K511" s="20" t="s">
        <v>51</v>
      </c>
      <c r="L511" s="20"/>
      <c r="M511" s="23" t="s">
        <v>52</v>
      </c>
      <c r="N511" s="20" t="s">
        <v>51</v>
      </c>
      <c r="O511" s="20" t="s">
        <v>51</v>
      </c>
      <c r="P511" s="20">
        <v>1</v>
      </c>
      <c r="Q511" s="20">
        <v>1</v>
      </c>
      <c r="R511" s="20">
        <v>1</v>
      </c>
      <c r="S511" s="20">
        <v>1</v>
      </c>
      <c r="T511" s="20">
        <v>1</v>
      </c>
      <c r="U511" s="20">
        <v>0</v>
      </c>
      <c r="V511" s="26" t="s">
        <v>18</v>
      </c>
      <c r="W511" s="26">
        <v>0</v>
      </c>
      <c r="X511" s="26">
        <v>0</v>
      </c>
      <c r="Y511" s="26" t="s">
        <v>4694</v>
      </c>
      <c r="Z511" s="26">
        <v>0</v>
      </c>
      <c r="AA511" s="26">
        <v>2</v>
      </c>
      <c r="AB511" s="26">
        <v>5</v>
      </c>
      <c r="AC511" s="26" t="s">
        <v>278</v>
      </c>
      <c r="AD511" s="26" t="s">
        <v>3111</v>
      </c>
      <c r="AE511" s="26"/>
      <c r="AF511" s="26"/>
      <c r="AH511" s="26" t="s">
        <v>282</v>
      </c>
      <c r="AI511" s="26" t="s">
        <v>58</v>
      </c>
      <c r="AJ511" s="26" t="s">
        <v>186</v>
      </c>
      <c r="AK511" s="26">
        <v>0</v>
      </c>
      <c r="AL511" s="26">
        <v>0</v>
      </c>
      <c r="AM511" s="26" t="s">
        <v>2373</v>
      </c>
      <c r="AN511" s="26" t="s">
        <v>2374</v>
      </c>
      <c r="AO511" s="26" t="s">
        <v>1223</v>
      </c>
      <c r="AP511" s="26" t="s">
        <v>63</v>
      </c>
      <c r="AQ511" s="26" t="s">
        <v>117</v>
      </c>
      <c r="AR511" s="26" t="s">
        <v>284</v>
      </c>
      <c r="AS511" s="26" t="s">
        <v>89</v>
      </c>
      <c r="AT511" s="26" t="s">
        <v>127</v>
      </c>
      <c r="AU511" s="26" t="s">
        <v>158</v>
      </c>
      <c r="AV511" s="26" t="s">
        <v>159</v>
      </c>
      <c r="AW511" s="26" t="s">
        <v>142</v>
      </c>
      <c r="AX511" s="26" t="s">
        <v>222</v>
      </c>
      <c r="AY511" s="26" t="s">
        <v>234</v>
      </c>
      <c r="AZ511" s="26" t="s">
        <v>456</v>
      </c>
      <c r="BA511" s="26" t="s">
        <v>1951</v>
      </c>
      <c r="BB511" s="26" t="s">
        <v>683</v>
      </c>
      <c r="BC511" s="26" t="s">
        <v>74</v>
      </c>
      <c r="BD511" s="26"/>
    </row>
    <row r="512" spans="1:56" x14ac:dyDescent="0.25">
      <c r="A512" s="21">
        <v>113079</v>
      </c>
      <c r="B512" s="21" t="s">
        <v>3112</v>
      </c>
      <c r="C512" s="22"/>
      <c r="D512" s="20"/>
      <c r="E512" s="20">
        <v>1</v>
      </c>
      <c r="F512" s="20" t="s">
        <v>3112</v>
      </c>
      <c r="G512" s="20"/>
      <c r="H512" s="23"/>
      <c r="I512" s="20" t="s">
        <v>50</v>
      </c>
      <c r="J512" s="20" t="s">
        <v>3113</v>
      </c>
      <c r="K512" s="20" t="s">
        <v>568</v>
      </c>
      <c r="L512" s="20" t="s">
        <v>4932</v>
      </c>
      <c r="M512" s="23">
        <v>23.89</v>
      </c>
      <c r="N512" s="20" t="s">
        <v>51</v>
      </c>
      <c r="O512" s="20" t="s">
        <v>51</v>
      </c>
      <c r="P512" s="20">
        <v>0</v>
      </c>
      <c r="Q512" s="20">
        <v>0</v>
      </c>
      <c r="R512" s="20">
        <v>0</v>
      </c>
      <c r="S512" s="20">
        <v>1</v>
      </c>
      <c r="T512" s="20">
        <v>0</v>
      </c>
      <c r="U512" s="20">
        <v>0</v>
      </c>
      <c r="V512" s="26">
        <v>0</v>
      </c>
      <c r="W512" s="26">
        <v>0</v>
      </c>
      <c r="X512" s="26">
        <v>0</v>
      </c>
      <c r="Y512" s="26">
        <v>0</v>
      </c>
      <c r="Z512" s="26">
        <v>0</v>
      </c>
      <c r="AA512" s="26">
        <v>0</v>
      </c>
      <c r="AB512" s="26">
        <v>1</v>
      </c>
      <c r="AC512" s="26" t="s">
        <v>3114</v>
      </c>
      <c r="AD512" s="26" t="s">
        <v>3115</v>
      </c>
      <c r="AE512" s="26"/>
      <c r="AF512" s="26" t="s">
        <v>3116</v>
      </c>
      <c r="AG512" s="26" t="s">
        <v>51</v>
      </c>
      <c r="AH512" s="26"/>
      <c r="AI512" s="26" t="s">
        <v>719</v>
      </c>
      <c r="AJ512" s="26">
        <v>0</v>
      </c>
      <c r="AK512" s="26"/>
      <c r="AL512" s="26"/>
      <c r="AM512" s="26"/>
      <c r="AN512" s="26"/>
      <c r="AO512" s="26" t="s">
        <v>2080</v>
      </c>
      <c r="AP512" s="26" t="s">
        <v>696</v>
      </c>
      <c r="AQ512" s="26" t="s">
        <v>233</v>
      </c>
      <c r="AR512" s="26" t="s">
        <v>65</v>
      </c>
      <c r="AS512" s="26" t="s">
        <v>157</v>
      </c>
      <c r="AT512" s="26" t="s">
        <v>139</v>
      </c>
      <c r="AU512" s="26" t="s">
        <v>90</v>
      </c>
      <c r="AV512" s="26" t="s">
        <v>159</v>
      </c>
      <c r="AW512" s="26" t="s">
        <v>142</v>
      </c>
      <c r="AX512" s="26" t="s">
        <v>1845</v>
      </c>
      <c r="AY512" s="26" t="s">
        <v>144</v>
      </c>
      <c r="AZ512" s="26"/>
      <c r="BA512" s="26"/>
      <c r="BB512" s="26" t="s">
        <v>1258</v>
      </c>
      <c r="BC512" s="26" t="s">
        <v>74</v>
      </c>
      <c r="BD512" s="26"/>
    </row>
    <row r="513" spans="1:56" x14ac:dyDescent="0.25">
      <c r="A513" s="21">
        <v>113212</v>
      </c>
      <c r="B513" s="21" t="s">
        <v>3117</v>
      </c>
      <c r="C513" s="22"/>
      <c r="D513" s="20"/>
      <c r="E513" s="20">
        <v>1</v>
      </c>
      <c r="F513" s="20" t="s">
        <v>3117</v>
      </c>
      <c r="G513" s="20"/>
      <c r="H513" s="23"/>
      <c r="I513" s="20" t="s">
        <v>50</v>
      </c>
      <c r="J513" s="20" t="s">
        <v>51</v>
      </c>
      <c r="K513" s="20" t="s">
        <v>51</v>
      </c>
      <c r="L513" s="20"/>
      <c r="M513" s="23" t="s">
        <v>52</v>
      </c>
      <c r="N513" s="20" t="s">
        <v>51</v>
      </c>
      <c r="O513" s="20" t="s">
        <v>51</v>
      </c>
      <c r="P513" s="20">
        <v>1</v>
      </c>
      <c r="Q513" s="20">
        <v>0</v>
      </c>
      <c r="R513" s="20">
        <v>1</v>
      </c>
      <c r="S513" s="20">
        <v>1</v>
      </c>
      <c r="T513" s="20">
        <v>0</v>
      </c>
      <c r="U513" s="20">
        <v>0</v>
      </c>
      <c r="V513" s="26">
        <v>0</v>
      </c>
      <c r="W513" s="26">
        <v>0</v>
      </c>
      <c r="X513" s="26">
        <v>0</v>
      </c>
      <c r="Y513" s="26">
        <v>0</v>
      </c>
      <c r="Z513" s="26">
        <v>0</v>
      </c>
      <c r="AA513" s="26">
        <v>0</v>
      </c>
      <c r="AB513" s="26">
        <v>3</v>
      </c>
      <c r="AC513" s="26" t="s">
        <v>278</v>
      </c>
      <c r="AD513" s="26" t="s">
        <v>3118</v>
      </c>
      <c r="AE513" s="26" t="s">
        <v>3119</v>
      </c>
      <c r="AF513" s="26" t="s">
        <v>3120</v>
      </c>
      <c r="AG513" s="26" t="s">
        <v>51</v>
      </c>
      <c r="AH513" s="26" t="s">
        <v>463</v>
      </c>
      <c r="AI513" s="26" t="s">
        <v>58</v>
      </c>
      <c r="AJ513" s="26" t="s">
        <v>464</v>
      </c>
      <c r="AK513" s="26"/>
      <c r="AL513" s="26"/>
      <c r="AM513" s="26" t="s">
        <v>412</v>
      </c>
      <c r="AN513" s="26" t="s">
        <v>413</v>
      </c>
      <c r="AO513" s="26" t="s">
        <v>891</v>
      </c>
      <c r="AP513" s="26" t="s">
        <v>63</v>
      </c>
      <c r="AQ513" s="26" t="s">
        <v>88</v>
      </c>
      <c r="AR513" s="26" t="s">
        <v>107</v>
      </c>
      <c r="AS513" s="26" t="s">
        <v>89</v>
      </c>
      <c r="AT513" s="26" t="s">
        <v>67</v>
      </c>
      <c r="AU513" s="26" t="s">
        <v>90</v>
      </c>
      <c r="AV513" s="26" t="s">
        <v>389</v>
      </c>
      <c r="AW513" s="26" t="s">
        <v>142</v>
      </c>
      <c r="AX513" s="26" t="s">
        <v>314</v>
      </c>
      <c r="AY513" s="26" t="s">
        <v>234</v>
      </c>
      <c r="AZ513" s="26" t="s">
        <v>456</v>
      </c>
      <c r="BA513" s="26" t="s">
        <v>3121</v>
      </c>
      <c r="BB513" s="26" t="s">
        <v>583</v>
      </c>
      <c r="BC513" s="26" t="s">
        <v>74</v>
      </c>
      <c r="BD513" s="26"/>
    </row>
    <row r="514" spans="1:56" x14ac:dyDescent="0.25">
      <c r="A514" s="21">
        <v>113219</v>
      </c>
      <c r="B514" s="21" t="s">
        <v>3122</v>
      </c>
      <c r="C514" s="22"/>
      <c r="D514" s="20"/>
      <c r="E514" s="20">
        <v>1</v>
      </c>
      <c r="F514" s="20" t="s">
        <v>3122</v>
      </c>
      <c r="G514" s="20"/>
      <c r="H514" s="23"/>
      <c r="I514" s="20" t="s">
        <v>50</v>
      </c>
      <c r="J514" s="20" t="s">
        <v>1129</v>
      </c>
      <c r="K514" s="20" t="s">
        <v>51</v>
      </c>
      <c r="L514" s="20" t="s">
        <v>149</v>
      </c>
      <c r="M514" s="23" t="s">
        <v>52</v>
      </c>
      <c r="N514" s="20" t="s">
        <v>51</v>
      </c>
      <c r="O514" s="20" t="s">
        <v>51</v>
      </c>
      <c r="P514" s="20">
        <v>1</v>
      </c>
      <c r="Q514" s="20">
        <v>0</v>
      </c>
      <c r="R514" s="20">
        <v>0</v>
      </c>
      <c r="S514" s="20">
        <v>1</v>
      </c>
      <c r="T514" s="20">
        <v>0</v>
      </c>
      <c r="U514" s="20">
        <v>0</v>
      </c>
      <c r="V514" s="26">
        <v>0</v>
      </c>
      <c r="W514" s="26">
        <v>0</v>
      </c>
      <c r="X514" s="26" t="s">
        <v>4694</v>
      </c>
      <c r="Y514" s="26" t="s">
        <v>4695</v>
      </c>
      <c r="Z514" s="26">
        <v>0</v>
      </c>
      <c r="AA514" s="26">
        <v>3</v>
      </c>
      <c r="AB514" s="26">
        <v>2</v>
      </c>
      <c r="AC514" s="26" t="s">
        <v>278</v>
      </c>
      <c r="AD514" s="26" t="s">
        <v>3123</v>
      </c>
      <c r="AE514" s="26" t="s">
        <v>3124</v>
      </c>
      <c r="AF514" s="26" t="s">
        <v>3125</v>
      </c>
      <c r="AG514" s="26" t="s">
        <v>51</v>
      </c>
      <c r="AH514" s="26" t="s">
        <v>463</v>
      </c>
      <c r="AI514" s="26" t="s">
        <v>58</v>
      </c>
      <c r="AJ514" s="26" t="s">
        <v>464</v>
      </c>
      <c r="AK514" s="26"/>
      <c r="AL514" s="26"/>
      <c r="AM514" s="26" t="s">
        <v>295</v>
      </c>
      <c r="AN514" s="26" t="s">
        <v>296</v>
      </c>
      <c r="AO514" s="26" t="s">
        <v>673</v>
      </c>
      <c r="AP514" s="26" t="s">
        <v>63</v>
      </c>
      <c r="AQ514" s="26" t="s">
        <v>117</v>
      </c>
      <c r="AR514" s="26" t="s">
        <v>322</v>
      </c>
      <c r="AS514" s="26" t="s">
        <v>66</v>
      </c>
      <c r="AT514" s="26" t="s">
        <v>286</v>
      </c>
      <c r="AU514" s="26" t="s">
        <v>140</v>
      </c>
      <c r="AV514" s="26" t="s">
        <v>389</v>
      </c>
      <c r="AW514" s="26" t="s">
        <v>142</v>
      </c>
      <c r="AX514" s="26" t="s">
        <v>143</v>
      </c>
      <c r="AY514" s="26" t="s">
        <v>273</v>
      </c>
      <c r="AZ514" s="26" t="s">
        <v>456</v>
      </c>
      <c r="BA514" s="26" t="s">
        <v>3121</v>
      </c>
      <c r="BB514" s="26" t="s">
        <v>476</v>
      </c>
      <c r="BC514" s="26" t="s">
        <v>74</v>
      </c>
      <c r="BD514" s="26"/>
    </row>
    <row r="515" spans="1:56" x14ac:dyDescent="0.25">
      <c r="A515" s="21">
        <v>113221</v>
      </c>
      <c r="B515" s="21" t="s">
        <v>3126</v>
      </c>
      <c r="C515" s="22" t="s">
        <v>76</v>
      </c>
      <c r="D515" s="20"/>
      <c r="E515" s="20">
        <v>1</v>
      </c>
      <c r="F515" s="20" t="s">
        <v>3126</v>
      </c>
      <c r="G515" s="20"/>
      <c r="H515" s="23"/>
      <c r="I515" s="20" t="s">
        <v>50</v>
      </c>
      <c r="J515" s="20" t="s">
        <v>51</v>
      </c>
      <c r="K515" s="20" t="s">
        <v>51</v>
      </c>
      <c r="L515" s="20"/>
      <c r="M515" s="23" t="s">
        <v>52</v>
      </c>
      <c r="N515" s="20" t="s">
        <v>51</v>
      </c>
      <c r="O515" s="20" t="s">
        <v>51</v>
      </c>
      <c r="P515" s="20">
        <v>1</v>
      </c>
      <c r="Q515" s="20">
        <v>1</v>
      </c>
      <c r="R515" s="20">
        <v>1</v>
      </c>
      <c r="S515" s="20">
        <v>1</v>
      </c>
      <c r="T515" s="20">
        <v>0</v>
      </c>
      <c r="U515" s="20">
        <v>0</v>
      </c>
      <c r="V515" s="26">
        <v>0</v>
      </c>
      <c r="W515" s="26">
        <v>0</v>
      </c>
      <c r="X515" s="26">
        <v>0</v>
      </c>
      <c r="Y515" s="26">
        <v>0</v>
      </c>
      <c r="Z515" s="26">
        <v>0</v>
      </c>
      <c r="AA515" s="26">
        <v>0</v>
      </c>
      <c r="AB515" s="26">
        <v>4</v>
      </c>
      <c r="AC515" s="26" t="s">
        <v>278</v>
      </c>
      <c r="AD515" s="26" t="s">
        <v>3127</v>
      </c>
      <c r="AE515" s="26" t="s">
        <v>3128</v>
      </c>
      <c r="AF515" s="26" t="s">
        <v>3129</v>
      </c>
      <c r="AG515" s="26" t="s">
        <v>51</v>
      </c>
      <c r="AH515" s="26" t="s">
        <v>463</v>
      </c>
      <c r="AI515" s="26" t="s">
        <v>58</v>
      </c>
      <c r="AJ515" s="26" t="s">
        <v>464</v>
      </c>
      <c r="AK515" s="26">
        <v>0</v>
      </c>
      <c r="AL515" s="26">
        <v>0</v>
      </c>
      <c r="AM515" s="26" t="s">
        <v>136</v>
      </c>
      <c r="AN515" s="26" t="s">
        <v>137</v>
      </c>
      <c r="AO515" s="26" t="s">
        <v>350</v>
      </c>
      <c r="AP515" s="26" t="s">
        <v>63</v>
      </c>
      <c r="AQ515" s="26" t="s">
        <v>117</v>
      </c>
      <c r="AR515" s="26" t="s">
        <v>65</v>
      </c>
      <c r="AS515" s="26" t="s">
        <v>66</v>
      </c>
      <c r="AT515" s="26" t="s">
        <v>67</v>
      </c>
      <c r="AU515" s="26" t="s">
        <v>140</v>
      </c>
      <c r="AV515" s="26" t="s">
        <v>389</v>
      </c>
      <c r="AW515" s="26" t="s">
        <v>142</v>
      </c>
      <c r="AX515" s="26" t="s">
        <v>222</v>
      </c>
      <c r="AY515" s="26" t="s">
        <v>287</v>
      </c>
      <c r="AZ515" s="26" t="s">
        <v>456</v>
      </c>
      <c r="BA515" s="26" t="s">
        <v>3121</v>
      </c>
      <c r="BB515" s="26" t="s">
        <v>1208</v>
      </c>
      <c r="BC515" s="26" t="s">
        <v>74</v>
      </c>
      <c r="BD515" s="26"/>
    </row>
    <row r="516" spans="1:56" x14ac:dyDescent="0.25">
      <c r="A516" s="21">
        <v>113260</v>
      </c>
      <c r="B516" s="21" t="s">
        <v>3130</v>
      </c>
      <c r="C516" s="22" t="s">
        <v>76</v>
      </c>
      <c r="D516" s="20"/>
      <c r="E516" s="20">
        <v>1</v>
      </c>
      <c r="F516" s="20" t="s">
        <v>3130</v>
      </c>
      <c r="G516" s="20"/>
      <c r="H516" s="23"/>
      <c r="I516" s="20" t="s">
        <v>50</v>
      </c>
      <c r="J516" s="20" t="s">
        <v>51</v>
      </c>
      <c r="K516" s="20" t="s">
        <v>51</v>
      </c>
      <c r="L516" s="20"/>
      <c r="M516" s="23" t="s">
        <v>52</v>
      </c>
      <c r="N516" s="20" t="s">
        <v>51</v>
      </c>
      <c r="O516" s="20" t="s">
        <v>51</v>
      </c>
      <c r="P516" s="20">
        <v>1</v>
      </c>
      <c r="Q516" s="20">
        <v>1</v>
      </c>
      <c r="R516" s="20">
        <v>1</v>
      </c>
      <c r="S516" s="20">
        <v>1</v>
      </c>
      <c r="T516" s="20">
        <v>0</v>
      </c>
      <c r="U516" s="20">
        <v>0</v>
      </c>
      <c r="V516" s="26" t="s">
        <v>18</v>
      </c>
      <c r="W516" s="26">
        <v>0</v>
      </c>
      <c r="X516" s="26">
        <v>0</v>
      </c>
      <c r="Y516" s="26" t="s">
        <v>4694</v>
      </c>
      <c r="Z516" s="26">
        <v>0</v>
      </c>
      <c r="AA516" s="26">
        <v>2</v>
      </c>
      <c r="AB516" s="26">
        <v>4</v>
      </c>
      <c r="AC516" s="26" t="s">
        <v>278</v>
      </c>
      <c r="AD516" s="26" t="s">
        <v>3131</v>
      </c>
      <c r="AE516" s="26"/>
      <c r="AF516" s="26" t="s">
        <v>3132</v>
      </c>
      <c r="AG516" s="26" t="s">
        <v>51</v>
      </c>
      <c r="AH516" s="26" t="s">
        <v>282</v>
      </c>
      <c r="AI516" s="26" t="s">
        <v>58</v>
      </c>
      <c r="AJ516" s="26" t="s">
        <v>186</v>
      </c>
      <c r="AK516" s="26">
        <v>0</v>
      </c>
      <c r="AL516" s="26">
        <v>0</v>
      </c>
      <c r="AM516" s="26" t="s">
        <v>2373</v>
      </c>
      <c r="AN516" s="26" t="s">
        <v>2374</v>
      </c>
      <c r="AO516" s="26" t="s">
        <v>1223</v>
      </c>
      <c r="AP516" s="26" t="s">
        <v>63</v>
      </c>
      <c r="AQ516" s="26" t="s">
        <v>117</v>
      </c>
      <c r="AR516" s="26" t="s">
        <v>284</v>
      </c>
      <c r="AS516" s="26" t="s">
        <v>66</v>
      </c>
      <c r="AT516" s="26" t="s">
        <v>127</v>
      </c>
      <c r="AU516" s="26" t="s">
        <v>158</v>
      </c>
      <c r="AV516" s="26" t="s">
        <v>159</v>
      </c>
      <c r="AW516" s="26" t="s">
        <v>142</v>
      </c>
      <c r="AX516" s="26" t="s">
        <v>272</v>
      </c>
      <c r="AY516" s="26" t="s">
        <v>674</v>
      </c>
      <c r="AZ516" s="26"/>
      <c r="BA516" s="26"/>
      <c r="BB516" s="26" t="s">
        <v>3133</v>
      </c>
      <c r="BC516" s="26" t="s">
        <v>74</v>
      </c>
      <c r="BD516" s="26"/>
    </row>
    <row r="517" spans="1:56" x14ac:dyDescent="0.25">
      <c r="A517" s="21">
        <v>113389</v>
      </c>
      <c r="B517" s="21" t="s">
        <v>3134</v>
      </c>
      <c r="C517" s="22"/>
      <c r="D517" s="20"/>
      <c r="E517" s="20">
        <v>3</v>
      </c>
      <c r="F517" s="20" t="s">
        <v>3135</v>
      </c>
      <c r="G517" s="20"/>
      <c r="H517" s="23"/>
      <c r="I517" s="20" t="s">
        <v>50</v>
      </c>
      <c r="J517" s="20" t="s">
        <v>51</v>
      </c>
      <c r="K517" s="20" t="s">
        <v>51</v>
      </c>
      <c r="L517" s="20" t="s">
        <v>4890</v>
      </c>
      <c r="M517" s="23" t="s">
        <v>52</v>
      </c>
      <c r="N517" s="20" t="s">
        <v>51</v>
      </c>
      <c r="O517" s="20" t="s">
        <v>51</v>
      </c>
      <c r="P517" s="20">
        <v>0</v>
      </c>
      <c r="Q517" s="20">
        <v>0</v>
      </c>
      <c r="R517" s="20">
        <v>0</v>
      </c>
      <c r="S517" s="20">
        <v>1</v>
      </c>
      <c r="T517" s="20">
        <v>0</v>
      </c>
      <c r="U517" s="20">
        <v>1</v>
      </c>
      <c r="V517" s="26">
        <v>0</v>
      </c>
      <c r="W517" s="26">
        <v>0</v>
      </c>
      <c r="X517" s="26">
        <v>0</v>
      </c>
      <c r="Y517" s="26">
        <v>0</v>
      </c>
      <c r="Z517" s="26">
        <v>0</v>
      </c>
      <c r="AA517" s="26">
        <v>0</v>
      </c>
      <c r="AB517" s="26">
        <v>2</v>
      </c>
      <c r="AC517" s="26" t="s">
        <v>999</v>
      </c>
      <c r="AD517" s="26" t="s">
        <v>3136</v>
      </c>
      <c r="AE517" s="26" t="s">
        <v>3137</v>
      </c>
      <c r="AF517" s="26" t="s">
        <v>3138</v>
      </c>
      <c r="AG517" s="26" t="s">
        <v>4771</v>
      </c>
      <c r="AH517" s="26" t="s">
        <v>654</v>
      </c>
      <c r="AI517" s="26" t="s">
        <v>134</v>
      </c>
      <c r="AJ517" s="26" t="s">
        <v>186</v>
      </c>
      <c r="AK517" s="26"/>
      <c r="AL517" s="26"/>
      <c r="AM517" s="26"/>
      <c r="AN517" s="26"/>
      <c r="AO517" s="26" t="s">
        <v>891</v>
      </c>
      <c r="AP517" s="26" t="s">
        <v>63</v>
      </c>
      <c r="AQ517" s="26" t="s">
        <v>64</v>
      </c>
      <c r="AR517" s="26" t="s">
        <v>65</v>
      </c>
      <c r="AS517" s="26" t="s">
        <v>89</v>
      </c>
      <c r="AT517" s="26" t="s">
        <v>286</v>
      </c>
      <c r="AU517" s="26" t="s">
        <v>90</v>
      </c>
      <c r="AV517" s="26" t="s">
        <v>246</v>
      </c>
      <c r="AW517" s="26" t="s">
        <v>142</v>
      </c>
      <c r="AX517" s="26" t="s">
        <v>314</v>
      </c>
      <c r="AY517" s="26" t="s">
        <v>198</v>
      </c>
      <c r="AZ517" s="26"/>
      <c r="BA517" s="26"/>
      <c r="BB517" s="26" t="s">
        <v>476</v>
      </c>
      <c r="BC517" s="26" t="s">
        <v>74</v>
      </c>
      <c r="BD517" s="26"/>
    </row>
    <row r="518" spans="1:56" x14ac:dyDescent="0.25">
      <c r="A518" s="21">
        <v>113407</v>
      </c>
      <c r="B518" s="21" t="s">
        <v>3139</v>
      </c>
      <c r="C518" s="22" t="s">
        <v>76</v>
      </c>
      <c r="D518" s="20"/>
      <c r="E518" s="20">
        <v>1</v>
      </c>
      <c r="F518" s="20" t="s">
        <v>3139</v>
      </c>
      <c r="G518" s="20"/>
      <c r="H518" s="23"/>
      <c r="I518" s="20" t="s">
        <v>50</v>
      </c>
      <c r="J518" s="20" t="s">
        <v>165</v>
      </c>
      <c r="K518" s="20" t="s">
        <v>51</v>
      </c>
      <c r="L518" s="20" t="s">
        <v>166</v>
      </c>
      <c r="M518" s="23" t="s">
        <v>52</v>
      </c>
      <c r="N518" s="20" t="s">
        <v>51</v>
      </c>
      <c r="O518" s="20" t="s">
        <v>51</v>
      </c>
      <c r="P518" s="20">
        <v>0</v>
      </c>
      <c r="Q518" s="20">
        <v>0</v>
      </c>
      <c r="R518" s="20">
        <v>1</v>
      </c>
      <c r="S518" s="20">
        <v>1</v>
      </c>
      <c r="T518" s="20">
        <v>0</v>
      </c>
      <c r="U518" s="20">
        <v>0</v>
      </c>
      <c r="V518" s="26">
        <v>0</v>
      </c>
      <c r="W518" s="26">
        <v>0</v>
      </c>
      <c r="X518" s="26">
        <v>0</v>
      </c>
      <c r="Y518" s="26" t="s">
        <v>4694</v>
      </c>
      <c r="Z518" s="26">
        <v>0</v>
      </c>
      <c r="AA518" s="26">
        <v>1</v>
      </c>
      <c r="AB518" s="26">
        <v>2</v>
      </c>
      <c r="AC518" s="26" t="s">
        <v>999</v>
      </c>
      <c r="AD518" s="26" t="s">
        <v>3140</v>
      </c>
      <c r="AE518" s="26" t="s">
        <v>3141</v>
      </c>
      <c r="AF518" s="26" t="s">
        <v>3142</v>
      </c>
      <c r="AG518" s="26" t="s">
        <v>4772</v>
      </c>
      <c r="AH518" s="26" t="s">
        <v>654</v>
      </c>
      <c r="AI518" s="26" t="s">
        <v>207</v>
      </c>
      <c r="AJ518" s="26" t="s">
        <v>966</v>
      </c>
      <c r="AK518" s="26">
        <v>3</v>
      </c>
      <c r="AL518" s="26">
        <v>0</v>
      </c>
      <c r="AM518" s="26" t="s">
        <v>219</v>
      </c>
      <c r="AN518" s="26" t="s">
        <v>220</v>
      </c>
      <c r="AO518" s="26" t="s">
        <v>519</v>
      </c>
      <c r="AP518" s="26" t="s">
        <v>175</v>
      </c>
      <c r="AQ518" s="26" t="s">
        <v>117</v>
      </c>
      <c r="AR518" s="26" t="s">
        <v>65</v>
      </c>
      <c r="AS518" s="26" t="s">
        <v>379</v>
      </c>
      <c r="AT518" s="26" t="s">
        <v>67</v>
      </c>
      <c r="AU518" s="26" t="s">
        <v>90</v>
      </c>
      <c r="AV518" s="26" t="s">
        <v>176</v>
      </c>
      <c r="AW518" s="26" t="s">
        <v>142</v>
      </c>
      <c r="AX518" s="26" t="s">
        <v>499</v>
      </c>
      <c r="AY518" s="26" t="s">
        <v>287</v>
      </c>
      <c r="AZ518" s="26"/>
      <c r="BA518" s="26"/>
      <c r="BB518" s="26" t="s">
        <v>199</v>
      </c>
      <c r="BC518" s="26" t="s">
        <v>74</v>
      </c>
      <c r="BD518" s="26"/>
    </row>
    <row r="519" spans="1:56" x14ac:dyDescent="0.25">
      <c r="A519" s="21">
        <v>113474</v>
      </c>
      <c r="B519" s="21" t="s">
        <v>3143</v>
      </c>
      <c r="C519" s="22"/>
      <c r="D519" s="20" t="s">
        <v>5045</v>
      </c>
      <c r="E519" s="20">
        <v>3</v>
      </c>
      <c r="F519" s="20" t="s">
        <v>3144</v>
      </c>
      <c r="G519" s="20"/>
      <c r="H519" s="23"/>
      <c r="I519" s="20" t="s">
        <v>50</v>
      </c>
      <c r="J519" s="20" t="s">
        <v>51</v>
      </c>
      <c r="K519" s="20" t="s">
        <v>51</v>
      </c>
      <c r="L519" s="20"/>
      <c r="M519" s="23" t="s">
        <v>52</v>
      </c>
      <c r="N519" s="20" t="s">
        <v>51</v>
      </c>
      <c r="O519" s="20" t="s">
        <v>51</v>
      </c>
      <c r="P519" s="20">
        <v>1</v>
      </c>
      <c r="Q519" s="20">
        <v>1</v>
      </c>
      <c r="R519" s="20">
        <v>1</v>
      </c>
      <c r="S519" s="20">
        <v>1</v>
      </c>
      <c r="T519" s="20">
        <v>1</v>
      </c>
      <c r="U519" s="20">
        <v>1</v>
      </c>
      <c r="V519" s="26">
        <v>0</v>
      </c>
      <c r="W519" s="26">
        <v>0</v>
      </c>
      <c r="X519" s="26">
        <v>0</v>
      </c>
      <c r="Y519" s="26">
        <v>0</v>
      </c>
      <c r="Z519" s="26">
        <v>0</v>
      </c>
      <c r="AA519" s="26">
        <v>0</v>
      </c>
      <c r="AB519" s="26">
        <v>6</v>
      </c>
      <c r="AC519" s="26" t="s">
        <v>129</v>
      </c>
      <c r="AD519" s="26" t="s">
        <v>3145</v>
      </c>
      <c r="AE519" s="26" t="s">
        <v>3146</v>
      </c>
      <c r="AF519" s="26" t="s">
        <v>3147</v>
      </c>
      <c r="AG519" s="26" t="s">
        <v>4772</v>
      </c>
      <c r="AH519" s="26" t="s">
        <v>627</v>
      </c>
      <c r="AI519" s="26" t="s">
        <v>207</v>
      </c>
      <c r="AJ519" s="26" t="s">
        <v>59</v>
      </c>
      <c r="AK519" s="26">
        <v>3</v>
      </c>
      <c r="AL519" s="26">
        <v>0</v>
      </c>
      <c r="AM519" s="26"/>
      <c r="AN519" s="26"/>
      <c r="AO519" s="26" t="s">
        <v>1563</v>
      </c>
      <c r="AP519" s="26" t="s">
        <v>63</v>
      </c>
      <c r="AQ519" s="26" t="s">
        <v>117</v>
      </c>
      <c r="AR519" s="26" t="s">
        <v>322</v>
      </c>
      <c r="AS519" s="26" t="s">
        <v>89</v>
      </c>
      <c r="AT519" s="26" t="s">
        <v>127</v>
      </c>
      <c r="AU519" s="26" t="s">
        <v>90</v>
      </c>
      <c r="AV519" s="26" t="s">
        <v>176</v>
      </c>
      <c r="AW519" s="26" t="s">
        <v>142</v>
      </c>
      <c r="AX519" s="26" t="s">
        <v>143</v>
      </c>
      <c r="AY519" s="26" t="s">
        <v>161</v>
      </c>
      <c r="AZ519" s="26"/>
      <c r="BA519" s="26"/>
      <c r="BB519" s="26" t="s">
        <v>402</v>
      </c>
      <c r="BC519" s="26" t="s">
        <v>74</v>
      </c>
      <c r="BD519" s="26"/>
    </row>
    <row r="520" spans="1:56" x14ac:dyDescent="0.25">
      <c r="A520" s="21">
        <v>113522</v>
      </c>
      <c r="B520" s="21" t="s">
        <v>3148</v>
      </c>
      <c r="C520" s="22"/>
      <c r="D520" s="20" t="s">
        <v>4736</v>
      </c>
      <c r="E520" s="20">
        <v>2</v>
      </c>
      <c r="F520" s="20" t="s">
        <v>3149</v>
      </c>
      <c r="G520" s="20"/>
      <c r="H520" s="23"/>
      <c r="I520" s="20" t="s">
        <v>50</v>
      </c>
      <c r="J520" s="20" t="s">
        <v>51</v>
      </c>
      <c r="K520" s="20" t="s">
        <v>51</v>
      </c>
      <c r="L520" s="20" t="s">
        <v>4890</v>
      </c>
      <c r="M520" s="23" t="s">
        <v>52</v>
      </c>
      <c r="N520" s="20" t="s">
        <v>51</v>
      </c>
      <c r="O520" s="20" t="s">
        <v>51</v>
      </c>
      <c r="P520" s="20">
        <v>0</v>
      </c>
      <c r="Q520" s="20">
        <v>0</v>
      </c>
      <c r="R520" s="20">
        <v>1</v>
      </c>
      <c r="S520" s="20">
        <v>1</v>
      </c>
      <c r="T520" s="20">
        <v>0</v>
      </c>
      <c r="U520" s="20">
        <v>0</v>
      </c>
      <c r="V520" s="26">
        <v>0</v>
      </c>
      <c r="W520" s="26">
        <v>0</v>
      </c>
      <c r="X520" s="26">
        <v>0</v>
      </c>
      <c r="Y520" s="26">
        <v>0</v>
      </c>
      <c r="Z520" s="26">
        <v>0</v>
      </c>
      <c r="AA520" s="26">
        <v>0</v>
      </c>
      <c r="AB520" s="26">
        <v>2</v>
      </c>
      <c r="AC520" s="26" t="s">
        <v>129</v>
      </c>
      <c r="AD520" s="26" t="s">
        <v>3150</v>
      </c>
      <c r="AE520" s="26" t="s">
        <v>3151</v>
      </c>
      <c r="AF520" s="26" t="s">
        <v>3152</v>
      </c>
      <c r="AG520" s="26" t="s">
        <v>4772</v>
      </c>
      <c r="AH520" s="26"/>
      <c r="AI520" s="26" t="s">
        <v>357</v>
      </c>
      <c r="AJ520" s="26" t="s">
        <v>59</v>
      </c>
      <c r="AK520" s="26">
        <v>3</v>
      </c>
      <c r="AL520" s="26">
        <v>0</v>
      </c>
      <c r="AM520" s="26" t="s">
        <v>295</v>
      </c>
      <c r="AN520" s="26" t="s">
        <v>296</v>
      </c>
      <c r="AO520" s="26" t="s">
        <v>1700</v>
      </c>
      <c r="AP520" s="26" t="s">
        <v>63</v>
      </c>
      <c r="AQ520" s="26" t="s">
        <v>64</v>
      </c>
      <c r="AR520" s="26" t="s">
        <v>65</v>
      </c>
      <c r="AS520" s="26" t="s">
        <v>157</v>
      </c>
      <c r="AT520" s="26" t="s">
        <v>286</v>
      </c>
      <c r="AU520" s="26" t="s">
        <v>90</v>
      </c>
      <c r="AV520" s="26" t="s">
        <v>246</v>
      </c>
      <c r="AW520" s="26" t="s">
        <v>142</v>
      </c>
      <c r="AX520" s="26" t="s">
        <v>143</v>
      </c>
      <c r="AY520" s="26" t="s">
        <v>234</v>
      </c>
      <c r="AZ520" s="26"/>
      <c r="BA520" s="26"/>
      <c r="BB520" s="26" t="s">
        <v>1109</v>
      </c>
      <c r="BC520" s="26" t="s">
        <v>74</v>
      </c>
      <c r="BD520" s="26"/>
    </row>
    <row r="521" spans="1:56" x14ac:dyDescent="0.25">
      <c r="A521" s="21">
        <v>113525</v>
      </c>
      <c r="B521" s="21" t="s">
        <v>3153</v>
      </c>
      <c r="C521" s="22" t="s">
        <v>76</v>
      </c>
      <c r="D521" s="20" t="s">
        <v>4736</v>
      </c>
      <c r="E521" s="20">
        <v>1</v>
      </c>
      <c r="F521" s="20" t="s">
        <v>3153</v>
      </c>
      <c r="G521" s="20"/>
      <c r="H521" s="23"/>
      <c r="I521" s="20" t="s">
        <v>50</v>
      </c>
      <c r="J521" s="20" t="s">
        <v>51</v>
      </c>
      <c r="K521" s="20" t="s">
        <v>51</v>
      </c>
      <c r="L521" s="20"/>
      <c r="M521" s="23" t="s">
        <v>52</v>
      </c>
      <c r="N521" s="20" t="s">
        <v>51</v>
      </c>
      <c r="O521" s="20" t="s">
        <v>51</v>
      </c>
      <c r="P521" s="20">
        <v>1</v>
      </c>
      <c r="Q521" s="20">
        <v>1</v>
      </c>
      <c r="R521" s="20">
        <v>1</v>
      </c>
      <c r="S521" s="20">
        <v>1</v>
      </c>
      <c r="T521" s="20">
        <v>1</v>
      </c>
      <c r="U521" s="20">
        <v>1</v>
      </c>
      <c r="V521" s="26">
        <v>0</v>
      </c>
      <c r="W521" s="26">
        <v>0</v>
      </c>
      <c r="X521" s="26">
        <v>0</v>
      </c>
      <c r="Y521" s="26" t="s">
        <v>4694</v>
      </c>
      <c r="Z521" s="26">
        <v>0</v>
      </c>
      <c r="AA521" s="26">
        <v>1</v>
      </c>
      <c r="AB521" s="26">
        <v>6</v>
      </c>
      <c r="AC521" s="26" t="s">
        <v>129</v>
      </c>
      <c r="AD521" s="26" t="s">
        <v>3154</v>
      </c>
      <c r="AE521" s="26" t="s">
        <v>3155</v>
      </c>
      <c r="AF521" s="26" t="s">
        <v>3156</v>
      </c>
      <c r="AG521" s="26" t="s">
        <v>51</v>
      </c>
      <c r="AH521" s="26" t="s">
        <v>654</v>
      </c>
      <c r="AI521" s="26" t="s">
        <v>357</v>
      </c>
      <c r="AJ521" s="26" t="s">
        <v>59</v>
      </c>
      <c r="AK521" s="26"/>
      <c r="AL521" s="26"/>
      <c r="AM521" s="26" t="s">
        <v>412</v>
      </c>
      <c r="AN521" s="26" t="s">
        <v>413</v>
      </c>
      <c r="AO521" s="26" t="s">
        <v>891</v>
      </c>
      <c r="AP521" s="26" t="s">
        <v>63</v>
      </c>
      <c r="AQ521" s="26" t="s">
        <v>88</v>
      </c>
      <c r="AR521" s="26" t="s">
        <v>322</v>
      </c>
      <c r="AS521" s="26" t="s">
        <v>89</v>
      </c>
      <c r="AT521" s="26" t="s">
        <v>286</v>
      </c>
      <c r="AU521" s="26" t="s">
        <v>90</v>
      </c>
      <c r="AV521" s="26" t="s">
        <v>246</v>
      </c>
      <c r="AW521" s="26" t="s">
        <v>142</v>
      </c>
      <c r="AX521" s="26" t="s">
        <v>314</v>
      </c>
      <c r="AY521" s="26" t="s">
        <v>351</v>
      </c>
      <c r="AZ521" s="26"/>
      <c r="BA521" s="26"/>
      <c r="BB521" s="26" t="s">
        <v>1109</v>
      </c>
      <c r="BC521" s="26" t="s">
        <v>74</v>
      </c>
      <c r="BD521" s="26"/>
    </row>
    <row r="522" spans="1:56" x14ac:dyDescent="0.25">
      <c r="A522" s="21">
        <v>113579</v>
      </c>
      <c r="B522" s="21" t="s">
        <v>3157</v>
      </c>
      <c r="C522" s="22"/>
      <c r="D522" s="20"/>
      <c r="E522" s="20">
        <v>1</v>
      </c>
      <c r="F522" s="20" t="s">
        <v>3157</v>
      </c>
      <c r="G522" s="20"/>
      <c r="H522" s="23"/>
      <c r="I522" s="20" t="s">
        <v>50</v>
      </c>
      <c r="J522" s="20" t="s">
        <v>3158</v>
      </c>
      <c r="K522" s="20" t="s">
        <v>51</v>
      </c>
      <c r="L522" s="20" t="s">
        <v>4941</v>
      </c>
      <c r="M522" s="23" t="s">
        <v>52</v>
      </c>
      <c r="N522" s="20" t="s">
        <v>51</v>
      </c>
      <c r="O522" s="20" t="s">
        <v>51</v>
      </c>
      <c r="P522" s="20">
        <v>1</v>
      </c>
      <c r="Q522" s="20">
        <v>0</v>
      </c>
      <c r="R522" s="20">
        <v>1</v>
      </c>
      <c r="S522" s="20">
        <v>1</v>
      </c>
      <c r="T522" s="20">
        <v>0</v>
      </c>
      <c r="U522" s="20">
        <v>0</v>
      </c>
      <c r="V522" s="26">
        <v>0</v>
      </c>
      <c r="W522" s="26">
        <v>0</v>
      </c>
      <c r="X522" s="26">
        <v>0</v>
      </c>
      <c r="Y522" s="26">
        <v>0</v>
      </c>
      <c r="Z522" s="26">
        <v>0</v>
      </c>
      <c r="AA522" s="26">
        <v>0</v>
      </c>
      <c r="AB522" s="26">
        <v>3</v>
      </c>
      <c r="AC522" s="26" t="s">
        <v>226</v>
      </c>
      <c r="AD522" s="26" t="s">
        <v>3159</v>
      </c>
      <c r="AE522" s="26" t="s">
        <v>3160</v>
      </c>
      <c r="AF522" s="26" t="s">
        <v>3161</v>
      </c>
      <c r="AG522" s="26" t="s">
        <v>3162</v>
      </c>
      <c r="AH522" s="26" t="s">
        <v>231</v>
      </c>
      <c r="AI522" s="26" t="s">
        <v>134</v>
      </c>
      <c r="AJ522" s="26" t="s">
        <v>385</v>
      </c>
      <c r="AK522" s="26">
        <v>1</v>
      </c>
      <c r="AL522" s="26">
        <v>0</v>
      </c>
      <c r="AM522" s="26" t="s">
        <v>136</v>
      </c>
      <c r="AN522" s="26" t="s">
        <v>137</v>
      </c>
      <c r="AO522" s="26" t="s">
        <v>1007</v>
      </c>
      <c r="AP522" s="26" t="s">
        <v>175</v>
      </c>
      <c r="AQ522" s="26" t="s">
        <v>117</v>
      </c>
      <c r="AR522" s="26" t="s">
        <v>65</v>
      </c>
      <c r="AS522" s="26" t="s">
        <v>379</v>
      </c>
      <c r="AT522" s="26" t="s">
        <v>67</v>
      </c>
      <c r="AU522" s="26" t="s">
        <v>90</v>
      </c>
      <c r="AV522" s="26" t="s">
        <v>176</v>
      </c>
      <c r="AW522" s="26" t="s">
        <v>142</v>
      </c>
      <c r="AX522" s="26" t="s">
        <v>118</v>
      </c>
      <c r="AY522" s="26" t="s">
        <v>177</v>
      </c>
      <c r="AZ522" s="26"/>
      <c r="BA522" s="26"/>
      <c r="BB522" s="26" t="s">
        <v>402</v>
      </c>
      <c r="BC522" s="26" t="s">
        <v>74</v>
      </c>
      <c r="BD522" s="26" t="s">
        <v>547</v>
      </c>
    </row>
    <row r="523" spans="1:56" x14ac:dyDescent="0.25">
      <c r="A523" s="21">
        <v>113596</v>
      </c>
      <c r="B523" s="21" t="s">
        <v>3163</v>
      </c>
      <c r="C523" s="22" t="s">
        <v>76</v>
      </c>
      <c r="D523" s="20"/>
      <c r="E523" s="20">
        <v>4</v>
      </c>
      <c r="F523" s="20" t="s">
        <v>3164</v>
      </c>
      <c r="G523" s="20"/>
      <c r="H523" s="23"/>
      <c r="I523" s="20" t="s">
        <v>50</v>
      </c>
      <c r="J523" s="20" t="s">
        <v>51</v>
      </c>
      <c r="K523" s="20" t="s">
        <v>51</v>
      </c>
      <c r="L523" s="20"/>
      <c r="M523" s="23" t="s">
        <v>52</v>
      </c>
      <c r="N523" s="20" t="s">
        <v>51</v>
      </c>
      <c r="O523" s="20" t="s">
        <v>51</v>
      </c>
      <c r="P523" s="20">
        <v>1</v>
      </c>
      <c r="Q523" s="20">
        <v>1</v>
      </c>
      <c r="R523" s="20">
        <v>1</v>
      </c>
      <c r="S523" s="20">
        <v>1</v>
      </c>
      <c r="T523" s="20">
        <v>0</v>
      </c>
      <c r="U523" s="20">
        <v>0</v>
      </c>
      <c r="V523" s="26">
        <v>0</v>
      </c>
      <c r="W523" s="26">
        <v>0</v>
      </c>
      <c r="X523" s="26">
        <v>0</v>
      </c>
      <c r="Y523" s="26" t="s">
        <v>4694</v>
      </c>
      <c r="Z523" s="26">
        <v>0</v>
      </c>
      <c r="AA523" s="26">
        <v>1</v>
      </c>
      <c r="AB523" s="26">
        <v>4</v>
      </c>
      <c r="AC523" s="26" t="s">
        <v>226</v>
      </c>
      <c r="AD523" s="26" t="s">
        <v>3165</v>
      </c>
      <c r="AE523" s="26" t="s">
        <v>3166</v>
      </c>
      <c r="AF523" s="26" t="s">
        <v>3167</v>
      </c>
      <c r="AG523" s="26" t="s">
        <v>3168</v>
      </c>
      <c r="AH523" s="26" t="s">
        <v>231</v>
      </c>
      <c r="AI523" s="26" t="s">
        <v>134</v>
      </c>
      <c r="AJ523" s="26" t="s">
        <v>135</v>
      </c>
      <c r="AK523" s="26">
        <v>1</v>
      </c>
      <c r="AL523" s="26">
        <v>0</v>
      </c>
      <c r="AM523" s="26" t="s">
        <v>412</v>
      </c>
      <c r="AN523" s="26" t="s">
        <v>413</v>
      </c>
      <c r="AO523" s="26" t="s">
        <v>344</v>
      </c>
      <c r="AP523" s="26" t="s">
        <v>63</v>
      </c>
      <c r="AQ523" s="26" t="s">
        <v>117</v>
      </c>
      <c r="AR523" s="26" t="s">
        <v>107</v>
      </c>
      <c r="AS523" s="26" t="s">
        <v>89</v>
      </c>
      <c r="AT523" s="26" t="s">
        <v>286</v>
      </c>
      <c r="AU523" s="26" t="s">
        <v>90</v>
      </c>
      <c r="AV523" s="26" t="s">
        <v>176</v>
      </c>
      <c r="AW523" s="26" t="s">
        <v>142</v>
      </c>
      <c r="AX523" s="26" t="s">
        <v>143</v>
      </c>
      <c r="AY523" s="26" t="s">
        <v>723</v>
      </c>
      <c r="AZ523" s="26"/>
      <c r="BA523" s="26"/>
      <c r="BB523" s="26" t="s">
        <v>2914</v>
      </c>
      <c r="BC523" s="26" t="s">
        <v>74</v>
      </c>
      <c r="BD523" s="26"/>
    </row>
    <row r="524" spans="1:56" x14ac:dyDescent="0.25">
      <c r="A524" s="21">
        <v>113703</v>
      </c>
      <c r="B524" s="21" t="s">
        <v>3169</v>
      </c>
      <c r="C524" s="22"/>
      <c r="D524" s="20"/>
      <c r="E524" s="20">
        <v>1</v>
      </c>
      <c r="F524" s="20" t="s">
        <v>3169</v>
      </c>
      <c r="G524" s="20"/>
      <c r="H524" s="23"/>
      <c r="I524" s="20" t="s">
        <v>50</v>
      </c>
      <c r="J524" s="20" t="s">
        <v>51</v>
      </c>
      <c r="K524" s="20" t="s">
        <v>51</v>
      </c>
      <c r="L524" s="20" t="s">
        <v>4993</v>
      </c>
      <c r="M524" s="23" t="s">
        <v>52</v>
      </c>
      <c r="N524" s="20" t="s">
        <v>51</v>
      </c>
      <c r="O524" s="20" t="s">
        <v>51</v>
      </c>
      <c r="P524" s="20">
        <v>1</v>
      </c>
      <c r="Q524" s="20">
        <v>1</v>
      </c>
      <c r="R524" s="20">
        <v>1</v>
      </c>
      <c r="S524" s="20">
        <v>1</v>
      </c>
      <c r="T524" s="20">
        <v>0</v>
      </c>
      <c r="U524" s="20">
        <v>1</v>
      </c>
      <c r="V524" s="26">
        <v>0</v>
      </c>
      <c r="W524" s="26" t="s">
        <v>4692</v>
      </c>
      <c r="X524" s="26">
        <v>0</v>
      </c>
      <c r="Y524" s="26">
        <v>0</v>
      </c>
      <c r="Z524" s="26" t="s">
        <v>4690</v>
      </c>
      <c r="AA524" s="26">
        <v>2</v>
      </c>
      <c r="AB524" s="26">
        <v>5</v>
      </c>
      <c r="AC524" s="26" t="s">
        <v>53</v>
      </c>
      <c r="AD524" s="26" t="s">
        <v>3170</v>
      </c>
      <c r="AE524" s="26" t="s">
        <v>3171</v>
      </c>
      <c r="AF524" s="26" t="s">
        <v>3172</v>
      </c>
      <c r="AG524" s="26" t="s">
        <v>51</v>
      </c>
      <c r="AH524" s="26" t="s">
        <v>57</v>
      </c>
      <c r="AI524" s="26" t="s">
        <v>58</v>
      </c>
      <c r="AJ524" s="26" t="s">
        <v>2050</v>
      </c>
      <c r="AK524" s="26"/>
      <c r="AL524" s="26"/>
      <c r="AM524" s="26" t="s">
        <v>3173</v>
      </c>
      <c r="AN524" s="26" t="s">
        <v>3174</v>
      </c>
      <c r="AO524" s="26" t="s">
        <v>3175</v>
      </c>
      <c r="AP524" s="26" t="s">
        <v>63</v>
      </c>
      <c r="AQ524" s="26" t="s">
        <v>64</v>
      </c>
      <c r="AR524" s="26" t="s">
        <v>65</v>
      </c>
      <c r="AS524" s="26" t="s">
        <v>66</v>
      </c>
      <c r="AT524" s="26" t="s">
        <v>286</v>
      </c>
      <c r="AU524" s="26" t="s">
        <v>140</v>
      </c>
      <c r="AV524" s="26" t="s">
        <v>69</v>
      </c>
      <c r="AW524" s="26" t="s">
        <v>70</v>
      </c>
      <c r="AX524" s="26" t="s">
        <v>143</v>
      </c>
      <c r="AY524" s="26" t="s">
        <v>620</v>
      </c>
      <c r="AZ524" s="26" t="s">
        <v>94</v>
      </c>
      <c r="BA524" s="26" t="s">
        <v>3176</v>
      </c>
      <c r="BB524" s="26" t="s">
        <v>3177</v>
      </c>
      <c r="BC524" s="26" t="s">
        <v>74</v>
      </c>
      <c r="BD524" s="26"/>
    </row>
    <row r="525" spans="1:56" x14ac:dyDescent="0.25">
      <c r="A525" s="21">
        <v>970405</v>
      </c>
      <c r="B525" s="21" t="s">
        <v>3178</v>
      </c>
      <c r="C525" s="22" t="s">
        <v>76</v>
      </c>
      <c r="D525" s="20" t="s">
        <v>4714</v>
      </c>
      <c r="E525" s="20">
        <v>1</v>
      </c>
      <c r="F525" s="20" t="s">
        <v>3178</v>
      </c>
      <c r="G525" s="20"/>
      <c r="H525" s="23"/>
      <c r="I525" s="20" t="s">
        <v>50</v>
      </c>
      <c r="J525" s="20" t="s">
        <v>3179</v>
      </c>
      <c r="K525" s="20" t="s">
        <v>51</v>
      </c>
      <c r="L525" s="20" t="s">
        <v>4933</v>
      </c>
      <c r="M525" s="23" t="s">
        <v>52</v>
      </c>
      <c r="N525" s="20" t="s">
        <v>51</v>
      </c>
      <c r="O525" s="20" t="s">
        <v>51</v>
      </c>
      <c r="P525" s="20">
        <v>0</v>
      </c>
      <c r="Q525" s="20">
        <v>0</v>
      </c>
      <c r="R525" s="20">
        <v>0</v>
      </c>
      <c r="S525" s="20">
        <v>1</v>
      </c>
      <c r="T525" s="20">
        <v>0</v>
      </c>
      <c r="U525" s="20">
        <v>0</v>
      </c>
      <c r="V525" s="26">
        <v>0</v>
      </c>
      <c r="W525" s="26">
        <v>0</v>
      </c>
      <c r="X525" s="26">
        <v>0</v>
      </c>
      <c r="Y525" s="26" t="s">
        <v>4694</v>
      </c>
      <c r="Z525" s="26">
        <v>0</v>
      </c>
      <c r="AA525" s="26">
        <v>1</v>
      </c>
      <c r="AB525" s="26">
        <v>1</v>
      </c>
      <c r="AC525" s="26" t="s">
        <v>504</v>
      </c>
      <c r="AD525" s="26" t="s">
        <v>3180</v>
      </c>
      <c r="AE525" s="26" t="s">
        <v>3181</v>
      </c>
      <c r="AF525" s="26" t="s">
        <v>3182</v>
      </c>
      <c r="AG525" s="26" t="s">
        <v>51</v>
      </c>
      <c r="AH525" s="26" t="s">
        <v>243</v>
      </c>
      <c r="AI525" s="26" t="s">
        <v>58</v>
      </c>
      <c r="AJ525" s="26" t="s">
        <v>83</v>
      </c>
      <c r="AK525" s="26"/>
      <c r="AL525" s="26"/>
      <c r="AM525" s="26"/>
      <c r="AN525" s="26"/>
      <c r="AO525" s="26" t="s">
        <v>297</v>
      </c>
      <c r="AP525" s="26" t="s">
        <v>63</v>
      </c>
      <c r="AQ525" s="26" t="s">
        <v>498</v>
      </c>
      <c r="AR525" s="26" t="s">
        <v>65</v>
      </c>
      <c r="AS525" s="26" t="s">
        <v>379</v>
      </c>
      <c r="AT525" s="26" t="s">
        <v>139</v>
      </c>
      <c r="AU525" s="26" t="s">
        <v>372</v>
      </c>
      <c r="AV525" s="26" t="s">
        <v>1501</v>
      </c>
      <c r="AW525" s="26" t="s">
        <v>142</v>
      </c>
      <c r="AX525" s="26" t="s">
        <v>690</v>
      </c>
      <c r="AY525" s="26" t="s">
        <v>1177</v>
      </c>
      <c r="AZ525" s="26"/>
      <c r="BA525" s="26"/>
      <c r="BB525" s="26" t="s">
        <v>1109</v>
      </c>
      <c r="BC525" s="26" t="s">
        <v>74</v>
      </c>
      <c r="BD525" s="26"/>
    </row>
    <row r="526" spans="1:56" x14ac:dyDescent="0.25">
      <c r="A526" s="21">
        <v>113842</v>
      </c>
      <c r="B526" s="21" t="s">
        <v>3183</v>
      </c>
      <c r="C526" s="22"/>
      <c r="D526" s="20"/>
      <c r="E526" s="20">
        <v>2</v>
      </c>
      <c r="F526" s="20" t="s">
        <v>3184</v>
      </c>
      <c r="G526" s="20"/>
      <c r="H526" s="23"/>
      <c r="I526" s="20" t="s">
        <v>50</v>
      </c>
      <c r="J526" s="20" t="s">
        <v>51</v>
      </c>
      <c r="K526" s="20" t="s">
        <v>51</v>
      </c>
      <c r="L526" s="20"/>
      <c r="M526" s="23" t="s">
        <v>52</v>
      </c>
      <c r="N526" s="20" t="s">
        <v>51</v>
      </c>
      <c r="O526" s="20" t="s">
        <v>51</v>
      </c>
      <c r="P526" s="20">
        <v>1</v>
      </c>
      <c r="Q526" s="20">
        <v>1</v>
      </c>
      <c r="R526" s="20">
        <v>1</v>
      </c>
      <c r="S526" s="20">
        <v>1</v>
      </c>
      <c r="T526" s="20">
        <v>0</v>
      </c>
      <c r="U526" s="20">
        <v>0</v>
      </c>
      <c r="V526" s="26">
        <v>0</v>
      </c>
      <c r="W526" s="26">
        <v>0</v>
      </c>
      <c r="X526" s="26">
        <v>0</v>
      </c>
      <c r="Y526" s="26">
        <v>0</v>
      </c>
      <c r="Z526" s="26">
        <v>0</v>
      </c>
      <c r="AA526" s="26">
        <v>0</v>
      </c>
      <c r="AB526" s="26">
        <v>4</v>
      </c>
      <c r="AC526" s="26" t="s">
        <v>504</v>
      </c>
      <c r="AD526" s="26" t="s">
        <v>3185</v>
      </c>
      <c r="AE526" s="26" t="s">
        <v>3186</v>
      </c>
      <c r="AF526" s="26" t="s">
        <v>3187</v>
      </c>
      <c r="AG526" s="26" t="s">
        <v>51</v>
      </c>
      <c r="AH526" s="26" t="s">
        <v>243</v>
      </c>
      <c r="AI526" s="26" t="s">
        <v>58</v>
      </c>
      <c r="AJ526" s="26" t="s">
        <v>59</v>
      </c>
      <c r="AK526" s="26">
        <v>1</v>
      </c>
      <c r="AL526" s="26">
        <v>0</v>
      </c>
      <c r="AM526" s="26" t="s">
        <v>295</v>
      </c>
      <c r="AN526" s="26" t="s">
        <v>296</v>
      </c>
      <c r="AO526" s="26" t="s">
        <v>297</v>
      </c>
      <c r="AP526" s="26" t="s">
        <v>63</v>
      </c>
      <c r="AQ526" s="26" t="s">
        <v>498</v>
      </c>
      <c r="AR526" s="26" t="s">
        <v>65</v>
      </c>
      <c r="AS526" s="26" t="s">
        <v>379</v>
      </c>
      <c r="AT526" s="26" t="s">
        <v>139</v>
      </c>
      <c r="AU526" s="26" t="s">
        <v>372</v>
      </c>
      <c r="AV526" s="26" t="s">
        <v>1050</v>
      </c>
      <c r="AW526" s="26" t="s">
        <v>142</v>
      </c>
      <c r="AX526" s="26" t="s">
        <v>143</v>
      </c>
      <c r="AY526" s="26" t="s">
        <v>978</v>
      </c>
      <c r="AZ526" s="26"/>
      <c r="BA526" s="26"/>
      <c r="BB526" s="26" t="s">
        <v>315</v>
      </c>
      <c r="BC526" s="26" t="s">
        <v>632</v>
      </c>
      <c r="BD526" s="26"/>
    </row>
    <row r="527" spans="1:56" x14ac:dyDescent="0.25">
      <c r="A527" s="21">
        <v>113893</v>
      </c>
      <c r="B527" s="21" t="s">
        <v>3188</v>
      </c>
      <c r="C527" s="22" t="s">
        <v>76</v>
      </c>
      <c r="D527" s="20"/>
      <c r="E527" s="20">
        <v>1</v>
      </c>
      <c r="F527" s="20" t="s">
        <v>3188</v>
      </c>
      <c r="G527" s="20"/>
      <c r="H527" s="23"/>
      <c r="I527" s="20" t="s">
        <v>50</v>
      </c>
      <c r="J527" s="20" t="s">
        <v>51</v>
      </c>
      <c r="K527" s="20" t="s">
        <v>51</v>
      </c>
      <c r="L527" s="20"/>
      <c r="M527" s="23" t="s">
        <v>52</v>
      </c>
      <c r="N527" s="20" t="s">
        <v>51</v>
      </c>
      <c r="O527" s="20" t="s">
        <v>51</v>
      </c>
      <c r="P527" s="20">
        <v>1</v>
      </c>
      <c r="Q527" s="20">
        <v>1</v>
      </c>
      <c r="R527" s="20">
        <v>1</v>
      </c>
      <c r="S527" s="20">
        <v>1</v>
      </c>
      <c r="T527" s="20">
        <v>1</v>
      </c>
      <c r="U527" s="20">
        <v>1</v>
      </c>
      <c r="V527" s="26">
        <v>0</v>
      </c>
      <c r="W527" s="26">
        <v>0</v>
      </c>
      <c r="X527" s="26" t="s">
        <v>4695</v>
      </c>
      <c r="Y527" s="26">
        <v>0</v>
      </c>
      <c r="Z527" s="26">
        <v>0</v>
      </c>
      <c r="AA527" s="26">
        <v>2</v>
      </c>
      <c r="AB527" s="26">
        <v>6</v>
      </c>
      <c r="AC527" s="26" t="s">
        <v>504</v>
      </c>
      <c r="AD527" s="26" t="s">
        <v>3189</v>
      </c>
      <c r="AE527" s="26" t="s">
        <v>3190</v>
      </c>
      <c r="AF527" s="26" t="s">
        <v>3191</v>
      </c>
      <c r="AG527" s="26" t="s">
        <v>51</v>
      </c>
      <c r="AH527" s="26" t="s">
        <v>243</v>
      </c>
      <c r="AI527" s="26" t="s">
        <v>763</v>
      </c>
      <c r="AJ527" s="26" t="s">
        <v>135</v>
      </c>
      <c r="AK527" s="26">
        <v>1</v>
      </c>
      <c r="AL527" s="26">
        <v>0</v>
      </c>
      <c r="AM527" s="26" t="s">
        <v>136</v>
      </c>
      <c r="AN527" s="26" t="s">
        <v>137</v>
      </c>
      <c r="AO527" s="26" t="s">
        <v>138</v>
      </c>
      <c r="AP527" s="26" t="s">
        <v>63</v>
      </c>
      <c r="AQ527" s="26" t="s">
        <v>117</v>
      </c>
      <c r="AR527" s="26" t="s">
        <v>65</v>
      </c>
      <c r="AS527" s="26" t="s">
        <v>66</v>
      </c>
      <c r="AT527" s="26" t="s">
        <v>67</v>
      </c>
      <c r="AU527" s="26" t="s">
        <v>90</v>
      </c>
      <c r="AV527" s="26" t="s">
        <v>246</v>
      </c>
      <c r="AW527" s="26" t="s">
        <v>142</v>
      </c>
      <c r="AX527" s="26" t="s">
        <v>143</v>
      </c>
      <c r="AY527" s="26" t="s">
        <v>978</v>
      </c>
      <c r="AZ527" s="26" t="s">
        <v>663</v>
      </c>
      <c r="BA527" s="26" t="s">
        <v>466</v>
      </c>
      <c r="BB527" s="26" t="s">
        <v>914</v>
      </c>
      <c r="BC527" s="26" t="s">
        <v>74</v>
      </c>
      <c r="BD527" s="26"/>
    </row>
    <row r="528" spans="1:56" x14ac:dyDescent="0.25">
      <c r="A528" s="21">
        <v>113904</v>
      </c>
      <c r="B528" s="21" t="s">
        <v>3192</v>
      </c>
      <c r="C528" s="22" t="s">
        <v>76</v>
      </c>
      <c r="D528" s="20"/>
      <c r="E528" s="20">
        <v>3</v>
      </c>
      <c r="F528" s="20" t="s">
        <v>3193</v>
      </c>
      <c r="G528" s="20"/>
      <c r="H528" s="23"/>
      <c r="I528" s="20" t="s">
        <v>50</v>
      </c>
      <c r="J528" s="20" t="s">
        <v>51</v>
      </c>
      <c r="K528" s="20" t="s">
        <v>51</v>
      </c>
      <c r="L528" s="20"/>
      <c r="M528" s="23" t="s">
        <v>52</v>
      </c>
      <c r="N528" s="20" t="s">
        <v>51</v>
      </c>
      <c r="O528" s="20" t="s">
        <v>51</v>
      </c>
      <c r="P528" s="20">
        <v>1</v>
      </c>
      <c r="Q528" s="20">
        <v>1</v>
      </c>
      <c r="R528" s="20">
        <v>1</v>
      </c>
      <c r="S528" s="20">
        <v>1</v>
      </c>
      <c r="T528" s="20">
        <v>1</v>
      </c>
      <c r="U528" s="20">
        <v>1</v>
      </c>
      <c r="V528" s="26">
        <v>0</v>
      </c>
      <c r="W528" s="26">
        <v>0</v>
      </c>
      <c r="X528" s="26" t="s">
        <v>4695</v>
      </c>
      <c r="Y528" s="26">
        <v>0</v>
      </c>
      <c r="Z528" s="26">
        <v>0</v>
      </c>
      <c r="AA528" s="26">
        <v>2</v>
      </c>
      <c r="AB528" s="26">
        <v>6</v>
      </c>
      <c r="AC528" s="26" t="s">
        <v>504</v>
      </c>
      <c r="AD528" s="26" t="s">
        <v>3194</v>
      </c>
      <c r="AE528" s="26" t="s">
        <v>3195</v>
      </c>
      <c r="AF528" s="26" t="s">
        <v>3196</v>
      </c>
      <c r="AG528" s="26" t="s">
        <v>51</v>
      </c>
      <c r="AH528" s="26" t="s">
        <v>243</v>
      </c>
      <c r="AI528" s="26" t="s">
        <v>58</v>
      </c>
      <c r="AJ528" s="26" t="s">
        <v>135</v>
      </c>
      <c r="AK528" s="26">
        <v>1</v>
      </c>
      <c r="AL528" s="26">
        <v>0</v>
      </c>
      <c r="AM528" s="26" t="s">
        <v>136</v>
      </c>
      <c r="AN528" s="26" t="s">
        <v>137</v>
      </c>
      <c r="AO528" s="26" t="s">
        <v>3197</v>
      </c>
      <c r="AP528" s="26" t="s">
        <v>175</v>
      </c>
      <c r="AQ528" s="26" t="s">
        <v>117</v>
      </c>
      <c r="AR528" s="26" t="s">
        <v>65</v>
      </c>
      <c r="AS528" s="26" t="s">
        <v>66</v>
      </c>
      <c r="AT528" s="26" t="s">
        <v>67</v>
      </c>
      <c r="AU528" s="26" t="s">
        <v>90</v>
      </c>
      <c r="AV528" s="26" t="s">
        <v>3198</v>
      </c>
      <c r="AW528" s="26" t="s">
        <v>142</v>
      </c>
      <c r="AX528" s="26" t="s">
        <v>143</v>
      </c>
      <c r="AY528" s="26" t="s">
        <v>187</v>
      </c>
      <c r="AZ528" s="26" t="s">
        <v>663</v>
      </c>
      <c r="BA528" s="26" t="s">
        <v>466</v>
      </c>
      <c r="BB528" s="26" t="s">
        <v>3199</v>
      </c>
      <c r="BC528" s="26" t="s">
        <v>74</v>
      </c>
      <c r="BD528" s="26"/>
    </row>
    <row r="529" spans="1:56" x14ac:dyDescent="0.25">
      <c r="A529" s="21">
        <v>113906</v>
      </c>
      <c r="B529" s="21" t="s">
        <v>3200</v>
      </c>
      <c r="C529" s="22"/>
      <c r="D529" s="20"/>
      <c r="E529" s="20">
        <v>2</v>
      </c>
      <c r="F529" s="20" t="s">
        <v>3201</v>
      </c>
      <c r="G529" s="20"/>
      <c r="H529" s="23"/>
      <c r="I529" s="20" t="s">
        <v>50</v>
      </c>
      <c r="J529" s="20" t="s">
        <v>51</v>
      </c>
      <c r="K529" s="20" t="s">
        <v>51</v>
      </c>
      <c r="L529" s="20"/>
      <c r="M529" s="23" t="s">
        <v>52</v>
      </c>
      <c r="N529" s="20" t="s">
        <v>51</v>
      </c>
      <c r="O529" s="20" t="s">
        <v>51</v>
      </c>
      <c r="P529" s="20">
        <v>1</v>
      </c>
      <c r="Q529" s="20">
        <v>0</v>
      </c>
      <c r="R529" s="20">
        <v>0</v>
      </c>
      <c r="S529" s="20">
        <v>1</v>
      </c>
      <c r="T529" s="20">
        <v>0</v>
      </c>
      <c r="U529" s="20">
        <v>1</v>
      </c>
      <c r="V529" s="26">
        <v>0</v>
      </c>
      <c r="W529" s="26">
        <v>0</v>
      </c>
      <c r="X529" s="26">
        <v>0</v>
      </c>
      <c r="Y529" s="26">
        <v>0</v>
      </c>
      <c r="Z529" s="26">
        <v>0</v>
      </c>
      <c r="AA529" s="26">
        <v>0</v>
      </c>
      <c r="AB529" s="26">
        <v>3</v>
      </c>
      <c r="AC529" s="26" t="s">
        <v>504</v>
      </c>
      <c r="AD529" s="26" t="s">
        <v>3202</v>
      </c>
      <c r="AE529" s="26" t="s">
        <v>3203</v>
      </c>
      <c r="AF529" s="26" t="s">
        <v>3204</v>
      </c>
      <c r="AG529" s="26" t="s">
        <v>51</v>
      </c>
      <c r="AH529" s="26" t="s">
        <v>243</v>
      </c>
      <c r="AI529" s="26" t="s">
        <v>763</v>
      </c>
      <c r="AJ529" s="26" t="s">
        <v>135</v>
      </c>
      <c r="AK529" s="26">
        <v>1</v>
      </c>
      <c r="AL529" s="26">
        <v>0</v>
      </c>
      <c r="AM529" s="26" t="s">
        <v>412</v>
      </c>
      <c r="AN529" s="26" t="s">
        <v>413</v>
      </c>
      <c r="AO529" s="26" t="s">
        <v>891</v>
      </c>
      <c r="AP529" s="26" t="s">
        <v>63</v>
      </c>
      <c r="AQ529" s="26" t="s">
        <v>117</v>
      </c>
      <c r="AR529" s="26" t="s">
        <v>107</v>
      </c>
      <c r="AS529" s="26" t="s">
        <v>89</v>
      </c>
      <c r="AT529" s="26" t="s">
        <v>286</v>
      </c>
      <c r="AU529" s="26" t="s">
        <v>90</v>
      </c>
      <c r="AV529" s="26" t="s">
        <v>246</v>
      </c>
      <c r="AW529" s="26" t="s">
        <v>142</v>
      </c>
      <c r="AX529" s="26" t="s">
        <v>416</v>
      </c>
      <c r="AY529" s="26" t="s">
        <v>177</v>
      </c>
      <c r="AZ529" s="26"/>
      <c r="BA529" s="26"/>
      <c r="BB529" s="26" t="s">
        <v>476</v>
      </c>
      <c r="BC529" s="26" t="s">
        <v>74</v>
      </c>
      <c r="BD529" s="26"/>
    </row>
    <row r="530" spans="1:56" x14ac:dyDescent="0.25">
      <c r="A530" s="21">
        <v>114136</v>
      </c>
      <c r="B530" s="21" t="s">
        <v>3205</v>
      </c>
      <c r="C530" s="22"/>
      <c r="D530" s="20"/>
      <c r="E530" s="20">
        <v>4</v>
      </c>
      <c r="F530" s="20" t="s">
        <v>3206</v>
      </c>
      <c r="G530" s="20"/>
      <c r="H530" s="23"/>
      <c r="I530" s="20" t="s">
        <v>50</v>
      </c>
      <c r="J530" s="20" t="s">
        <v>51</v>
      </c>
      <c r="K530" s="20" t="s">
        <v>51</v>
      </c>
      <c r="L530" s="20"/>
      <c r="M530" s="23" t="s">
        <v>52</v>
      </c>
      <c r="N530" s="20" t="s">
        <v>51</v>
      </c>
      <c r="O530" s="20" t="s">
        <v>51</v>
      </c>
      <c r="P530" s="20">
        <v>1</v>
      </c>
      <c r="Q530" s="20">
        <v>0</v>
      </c>
      <c r="R530" s="20">
        <v>1</v>
      </c>
      <c r="S530" s="20">
        <v>1</v>
      </c>
      <c r="T530" s="20">
        <v>0</v>
      </c>
      <c r="U530" s="20">
        <v>1</v>
      </c>
      <c r="V530" s="26">
        <v>0</v>
      </c>
      <c r="W530" s="26">
        <v>0</v>
      </c>
      <c r="X530" s="26">
        <v>0</v>
      </c>
      <c r="Y530" s="26">
        <v>0</v>
      </c>
      <c r="Z530" s="26">
        <v>0</v>
      </c>
      <c r="AA530" s="26">
        <v>0</v>
      </c>
      <c r="AB530" s="26">
        <v>4</v>
      </c>
      <c r="AC530" s="26" t="s">
        <v>278</v>
      </c>
      <c r="AD530" s="26" t="s">
        <v>3207</v>
      </c>
      <c r="AE530" s="26"/>
      <c r="AF530" s="26" t="s">
        <v>3208</v>
      </c>
      <c r="AG530" s="26" t="s">
        <v>51</v>
      </c>
      <c r="AH530" s="26" t="s">
        <v>282</v>
      </c>
      <c r="AI530" s="26" t="s">
        <v>58</v>
      </c>
      <c r="AJ530" s="26" t="s">
        <v>83</v>
      </c>
      <c r="AK530" s="26">
        <v>0</v>
      </c>
      <c r="AL530" s="26">
        <v>0</v>
      </c>
      <c r="AM530" s="26" t="s">
        <v>412</v>
      </c>
      <c r="AN530" s="26" t="s">
        <v>413</v>
      </c>
      <c r="AO530" s="26" t="s">
        <v>646</v>
      </c>
      <c r="AP530" s="26" t="s">
        <v>63</v>
      </c>
      <c r="AQ530" s="26" t="s">
        <v>117</v>
      </c>
      <c r="AR530" s="26" t="s">
        <v>322</v>
      </c>
      <c r="AS530" s="26" t="s">
        <v>379</v>
      </c>
      <c r="AT530" s="26" t="s">
        <v>286</v>
      </c>
      <c r="AU530" s="26" t="s">
        <v>372</v>
      </c>
      <c r="AV530" s="26" t="s">
        <v>3209</v>
      </c>
      <c r="AW530" s="26" t="s">
        <v>142</v>
      </c>
      <c r="AX530" s="26" t="s">
        <v>143</v>
      </c>
      <c r="AY530" s="26" t="s">
        <v>234</v>
      </c>
      <c r="AZ530" s="26" t="s">
        <v>456</v>
      </c>
      <c r="BA530" s="26" t="s">
        <v>466</v>
      </c>
      <c r="BB530" s="26" t="s">
        <v>367</v>
      </c>
      <c r="BC530" s="26" t="s">
        <v>74</v>
      </c>
      <c r="BD530" s="26"/>
    </row>
    <row r="531" spans="1:56" x14ac:dyDescent="0.25">
      <c r="A531" s="21">
        <v>114153</v>
      </c>
      <c r="B531" s="21" t="s">
        <v>3210</v>
      </c>
      <c r="C531" s="22"/>
      <c r="D531" s="20"/>
      <c r="E531" s="20">
        <v>1</v>
      </c>
      <c r="F531" s="20" t="s">
        <v>3210</v>
      </c>
      <c r="G531" s="20"/>
      <c r="H531" s="23"/>
      <c r="I531" s="20" t="s">
        <v>50</v>
      </c>
      <c r="J531" s="20" t="s">
        <v>804</v>
      </c>
      <c r="K531" s="20" t="s">
        <v>51</v>
      </c>
      <c r="L531" s="20" t="s">
        <v>4934</v>
      </c>
      <c r="M531" s="23" t="s">
        <v>52</v>
      </c>
      <c r="N531" s="20" t="s">
        <v>51</v>
      </c>
      <c r="O531" s="20" t="s">
        <v>51</v>
      </c>
      <c r="P531" s="20">
        <v>0</v>
      </c>
      <c r="Q531" s="20">
        <v>0</v>
      </c>
      <c r="R531" s="20">
        <v>0</v>
      </c>
      <c r="S531" s="20">
        <v>1</v>
      </c>
      <c r="T531" s="20">
        <v>0</v>
      </c>
      <c r="U531" s="20">
        <v>0</v>
      </c>
      <c r="V531" s="26">
        <v>0</v>
      </c>
      <c r="W531" s="26">
        <v>0</v>
      </c>
      <c r="X531" s="26">
        <v>0</v>
      </c>
      <c r="Y531" s="26">
        <v>0</v>
      </c>
      <c r="Z531" s="26">
        <v>0</v>
      </c>
      <c r="AA531" s="26">
        <v>0</v>
      </c>
      <c r="AB531" s="26">
        <v>1</v>
      </c>
      <c r="AC531" s="26" t="s">
        <v>278</v>
      </c>
      <c r="AD531" s="26" t="s">
        <v>3211</v>
      </c>
      <c r="AE531" s="26"/>
      <c r="AF531" s="26" t="s">
        <v>3212</v>
      </c>
      <c r="AG531" s="26" t="s">
        <v>51</v>
      </c>
      <c r="AH531" s="26" t="s">
        <v>282</v>
      </c>
      <c r="AI531" s="26" t="s">
        <v>58</v>
      </c>
      <c r="AJ531" s="26" t="s">
        <v>83</v>
      </c>
      <c r="AK531" s="26"/>
      <c r="AL531" s="26"/>
      <c r="AM531" s="26"/>
      <c r="AN531" s="26"/>
      <c r="AO531" s="26" t="s">
        <v>1031</v>
      </c>
      <c r="AP531" s="26" t="s">
        <v>175</v>
      </c>
      <c r="AQ531" s="26" t="s">
        <v>117</v>
      </c>
      <c r="AR531" s="26" t="s">
        <v>65</v>
      </c>
      <c r="AS531" s="26" t="s">
        <v>285</v>
      </c>
      <c r="AT531" s="26" t="s">
        <v>139</v>
      </c>
      <c r="AU531" s="26" t="s">
        <v>90</v>
      </c>
      <c r="AV531" s="26" t="s">
        <v>141</v>
      </c>
      <c r="AW531" s="26" t="s">
        <v>142</v>
      </c>
      <c r="AX531" s="26" t="s">
        <v>118</v>
      </c>
      <c r="AY531" s="26" t="s">
        <v>287</v>
      </c>
      <c r="AZ531" s="26"/>
      <c r="BA531" s="26"/>
      <c r="BB531" s="26" t="s">
        <v>906</v>
      </c>
      <c r="BC531" s="26" t="s">
        <v>74</v>
      </c>
      <c r="BD531" s="26"/>
    </row>
    <row r="532" spans="1:56" x14ac:dyDescent="0.25">
      <c r="A532" s="21">
        <v>114160</v>
      </c>
      <c r="B532" s="21" t="s">
        <v>3213</v>
      </c>
      <c r="C532" s="22"/>
      <c r="D532" s="20"/>
      <c r="E532" s="20">
        <v>1</v>
      </c>
      <c r="F532" s="20" t="s">
        <v>3213</v>
      </c>
      <c r="G532" s="20"/>
      <c r="H532" s="23"/>
      <c r="I532" s="20" t="s">
        <v>50</v>
      </c>
      <c r="J532" s="20" t="s">
        <v>51</v>
      </c>
      <c r="K532" s="20" t="s">
        <v>51</v>
      </c>
      <c r="L532" s="20"/>
      <c r="M532" s="23" t="s">
        <v>52</v>
      </c>
      <c r="N532" s="20" t="s">
        <v>51</v>
      </c>
      <c r="O532" s="20" t="s">
        <v>51</v>
      </c>
      <c r="P532" s="20">
        <v>1</v>
      </c>
      <c r="Q532" s="20">
        <v>0</v>
      </c>
      <c r="R532" s="20">
        <v>1</v>
      </c>
      <c r="S532" s="20">
        <v>1</v>
      </c>
      <c r="T532" s="20">
        <v>0</v>
      </c>
      <c r="U532" s="20">
        <v>0</v>
      </c>
      <c r="V532" s="26">
        <v>0</v>
      </c>
      <c r="W532" s="26">
        <v>0</v>
      </c>
      <c r="X532" s="26">
        <v>0</v>
      </c>
      <c r="Y532" s="26">
        <v>0</v>
      </c>
      <c r="Z532" s="26">
        <v>0</v>
      </c>
      <c r="AA532" s="26">
        <v>0</v>
      </c>
      <c r="AB532" s="26">
        <v>3</v>
      </c>
      <c r="AC532" s="26" t="s">
        <v>278</v>
      </c>
      <c r="AD532" s="26" t="s">
        <v>3214</v>
      </c>
      <c r="AE532" s="26"/>
      <c r="AF532" s="26" t="s">
        <v>3215</v>
      </c>
      <c r="AG532" s="26" t="s">
        <v>51</v>
      </c>
      <c r="AH532" s="26" t="s">
        <v>282</v>
      </c>
      <c r="AI532" s="26" t="s">
        <v>58</v>
      </c>
      <c r="AJ532" s="26" t="s">
        <v>83</v>
      </c>
      <c r="AK532" s="26">
        <v>0</v>
      </c>
      <c r="AL532" s="26">
        <v>0</v>
      </c>
      <c r="AM532" s="26" t="s">
        <v>295</v>
      </c>
      <c r="AN532" s="26" t="s">
        <v>296</v>
      </c>
      <c r="AO532" s="26" t="s">
        <v>3216</v>
      </c>
      <c r="AP532" s="26" t="s">
        <v>63</v>
      </c>
      <c r="AQ532" s="26" t="s">
        <v>117</v>
      </c>
      <c r="AR532" s="26" t="s">
        <v>107</v>
      </c>
      <c r="AS532" s="26" t="s">
        <v>89</v>
      </c>
      <c r="AT532" s="26" t="s">
        <v>286</v>
      </c>
      <c r="AU532" s="26" t="s">
        <v>1024</v>
      </c>
      <c r="AV532" s="26" t="s">
        <v>159</v>
      </c>
      <c r="AW532" s="26" t="s">
        <v>142</v>
      </c>
      <c r="AX532" s="26" t="s">
        <v>222</v>
      </c>
      <c r="AY532" s="26" t="s">
        <v>144</v>
      </c>
      <c r="AZ532" s="26" t="s">
        <v>456</v>
      </c>
      <c r="BA532" s="26" t="s">
        <v>466</v>
      </c>
      <c r="BB532" s="26" t="s">
        <v>583</v>
      </c>
      <c r="BC532" s="26" t="s">
        <v>74</v>
      </c>
      <c r="BD532" s="26"/>
    </row>
    <row r="533" spans="1:56" x14ac:dyDescent="0.25">
      <c r="A533" s="21">
        <v>114297</v>
      </c>
      <c r="B533" s="21" t="s">
        <v>3217</v>
      </c>
      <c r="C533" s="22"/>
      <c r="D533" s="20"/>
      <c r="E533" s="20">
        <v>2</v>
      </c>
      <c r="F533" s="20" t="s">
        <v>3218</v>
      </c>
      <c r="G533" s="20"/>
      <c r="H533" s="23"/>
      <c r="I533" s="20" t="s">
        <v>50</v>
      </c>
      <c r="J533" s="20" t="s">
        <v>51</v>
      </c>
      <c r="K533" s="20" t="s">
        <v>51</v>
      </c>
      <c r="L533" s="20"/>
      <c r="M533" s="23" t="s">
        <v>52</v>
      </c>
      <c r="N533" s="20" t="s">
        <v>51</v>
      </c>
      <c r="O533" s="20" t="s">
        <v>51</v>
      </c>
      <c r="P533" s="20">
        <v>1</v>
      </c>
      <c r="Q533" s="20">
        <v>1</v>
      </c>
      <c r="R533" s="20">
        <v>1</v>
      </c>
      <c r="S533" s="20">
        <v>1</v>
      </c>
      <c r="T533" s="20">
        <v>1</v>
      </c>
      <c r="U533" s="20">
        <v>1</v>
      </c>
      <c r="V533" s="26">
        <v>0</v>
      </c>
      <c r="W533" s="26">
        <v>0</v>
      </c>
      <c r="X533" s="26">
        <v>0</v>
      </c>
      <c r="Y533" s="26">
        <v>0</v>
      </c>
      <c r="Z533" s="26">
        <v>0</v>
      </c>
      <c r="AA533" s="26">
        <v>0</v>
      </c>
      <c r="AB533" s="26">
        <v>6</v>
      </c>
      <c r="AC533" s="26" t="s">
        <v>278</v>
      </c>
      <c r="AD533" s="26" t="s">
        <v>3219</v>
      </c>
      <c r="AE533" s="26"/>
      <c r="AF533" s="26" t="s">
        <v>3220</v>
      </c>
      <c r="AG533" s="26" t="s">
        <v>51</v>
      </c>
      <c r="AH533" s="26" t="s">
        <v>282</v>
      </c>
      <c r="AI533" s="26" t="s">
        <v>58</v>
      </c>
      <c r="AJ533" s="26" t="s">
        <v>83</v>
      </c>
      <c r="AK533" s="26"/>
      <c r="AL533" s="26"/>
      <c r="AM533" s="26" t="s">
        <v>219</v>
      </c>
      <c r="AN533" s="26" t="s">
        <v>220</v>
      </c>
      <c r="AO533" s="26" t="s">
        <v>526</v>
      </c>
      <c r="AP533" s="26" t="s">
        <v>175</v>
      </c>
      <c r="AQ533" s="26" t="s">
        <v>117</v>
      </c>
      <c r="AR533" s="26" t="s">
        <v>65</v>
      </c>
      <c r="AS533" s="26" t="s">
        <v>66</v>
      </c>
      <c r="AT533" s="26" t="s">
        <v>139</v>
      </c>
      <c r="AU533" s="26" t="s">
        <v>90</v>
      </c>
      <c r="AV533" s="26" t="s">
        <v>389</v>
      </c>
      <c r="AW533" s="26" t="s">
        <v>142</v>
      </c>
      <c r="AX533" s="26" t="s">
        <v>222</v>
      </c>
      <c r="AY533" s="26">
        <v>0</v>
      </c>
      <c r="AZ533" s="26" t="s">
        <v>456</v>
      </c>
      <c r="BA533" s="26" t="s">
        <v>466</v>
      </c>
      <c r="BB533" s="26" t="s">
        <v>145</v>
      </c>
      <c r="BC533" s="26" t="s">
        <v>74</v>
      </c>
      <c r="BD533" s="26"/>
    </row>
    <row r="534" spans="1:56" x14ac:dyDescent="0.25">
      <c r="A534" s="21">
        <v>114332</v>
      </c>
      <c r="B534" s="21" t="s">
        <v>3221</v>
      </c>
      <c r="C534" s="22" t="s">
        <v>76</v>
      </c>
      <c r="D534" s="20" t="s">
        <v>4726</v>
      </c>
      <c r="E534" s="20">
        <v>3</v>
      </c>
      <c r="F534" s="20" t="s">
        <v>3222</v>
      </c>
      <c r="G534" s="20"/>
      <c r="H534" s="23"/>
      <c r="I534" s="20" t="s">
        <v>50</v>
      </c>
      <c r="J534" s="20" t="s">
        <v>51</v>
      </c>
      <c r="K534" s="20" t="s">
        <v>51</v>
      </c>
      <c r="L534" s="20"/>
      <c r="M534" s="23" t="s">
        <v>52</v>
      </c>
      <c r="N534" s="20" t="s">
        <v>51</v>
      </c>
      <c r="O534" s="20" t="s">
        <v>51</v>
      </c>
      <c r="P534" s="20">
        <v>1</v>
      </c>
      <c r="Q534" s="20">
        <v>1</v>
      </c>
      <c r="R534" s="20">
        <v>1</v>
      </c>
      <c r="S534" s="20">
        <v>1</v>
      </c>
      <c r="T534" s="20">
        <v>1</v>
      </c>
      <c r="U534" s="20">
        <v>1</v>
      </c>
      <c r="V534" s="26">
        <v>0</v>
      </c>
      <c r="W534" s="26">
        <v>0</v>
      </c>
      <c r="X534" s="26">
        <v>0</v>
      </c>
      <c r="Y534" s="26">
        <v>0</v>
      </c>
      <c r="Z534" s="26">
        <v>0</v>
      </c>
      <c r="AA534" s="26">
        <v>0</v>
      </c>
      <c r="AB534" s="26">
        <v>6</v>
      </c>
      <c r="AC534" s="26" t="s">
        <v>278</v>
      </c>
      <c r="AD534" s="26" t="s">
        <v>3223</v>
      </c>
      <c r="AE534" s="26" t="s">
        <v>3224</v>
      </c>
      <c r="AF534" s="26" t="s">
        <v>3225</v>
      </c>
      <c r="AG534" s="26" t="s">
        <v>51</v>
      </c>
      <c r="AH534" s="26" t="s">
        <v>282</v>
      </c>
      <c r="AI534" s="26" t="s">
        <v>58</v>
      </c>
      <c r="AJ534" s="26" t="s">
        <v>83</v>
      </c>
      <c r="AK534" s="26">
        <v>0</v>
      </c>
      <c r="AL534" s="26">
        <v>0</v>
      </c>
      <c r="AM534" s="26" t="s">
        <v>136</v>
      </c>
      <c r="AN534" s="26" t="s">
        <v>137</v>
      </c>
      <c r="AO534" s="26" t="s">
        <v>138</v>
      </c>
      <c r="AP534" s="26" t="s">
        <v>63</v>
      </c>
      <c r="AQ534" s="26" t="s">
        <v>117</v>
      </c>
      <c r="AR534" s="26" t="s">
        <v>65</v>
      </c>
      <c r="AS534" s="26" t="s">
        <v>66</v>
      </c>
      <c r="AT534" s="26" t="s">
        <v>67</v>
      </c>
      <c r="AU534" s="26" t="s">
        <v>90</v>
      </c>
      <c r="AV534" s="26" t="s">
        <v>159</v>
      </c>
      <c r="AW534" s="26" t="s">
        <v>142</v>
      </c>
      <c r="AX534" s="26" t="s">
        <v>272</v>
      </c>
      <c r="AY534" s="26" t="s">
        <v>1177</v>
      </c>
      <c r="AZ534" s="26" t="s">
        <v>456</v>
      </c>
      <c r="BA534" s="26" t="s">
        <v>466</v>
      </c>
      <c r="BB534" s="26" t="s">
        <v>324</v>
      </c>
      <c r="BC534" s="26" t="s">
        <v>74</v>
      </c>
      <c r="BD534" s="26"/>
    </row>
    <row r="535" spans="1:56" x14ac:dyDescent="0.25">
      <c r="A535" s="21">
        <v>114416</v>
      </c>
      <c r="B535" s="21" t="s">
        <v>3226</v>
      </c>
      <c r="C535" s="22" t="s">
        <v>76</v>
      </c>
      <c r="D535" s="20"/>
      <c r="E535" s="20">
        <v>2</v>
      </c>
      <c r="F535" s="20" t="s">
        <v>3227</v>
      </c>
      <c r="G535" s="20"/>
      <c r="H535" s="23"/>
      <c r="I535" s="20" t="s">
        <v>50</v>
      </c>
      <c r="J535" s="20" t="s">
        <v>51</v>
      </c>
      <c r="K535" s="20" t="s">
        <v>51</v>
      </c>
      <c r="L535" s="20"/>
      <c r="M535" s="23" t="s">
        <v>52</v>
      </c>
      <c r="N535" s="20" t="s">
        <v>51</v>
      </c>
      <c r="O535" s="20" t="s">
        <v>51</v>
      </c>
      <c r="P535" s="20">
        <v>1</v>
      </c>
      <c r="Q535" s="20">
        <v>1</v>
      </c>
      <c r="R535" s="20">
        <v>1</v>
      </c>
      <c r="S535" s="20">
        <v>1</v>
      </c>
      <c r="T535" s="20">
        <v>1</v>
      </c>
      <c r="U535" s="20">
        <v>1</v>
      </c>
      <c r="V535" s="26">
        <v>0</v>
      </c>
      <c r="W535" s="26">
        <v>0</v>
      </c>
      <c r="X535" s="26">
        <v>0</v>
      </c>
      <c r="Y535" s="26">
        <v>0</v>
      </c>
      <c r="Z535" s="26">
        <v>0</v>
      </c>
      <c r="AA535" s="26">
        <v>0</v>
      </c>
      <c r="AB535" s="26">
        <v>6</v>
      </c>
      <c r="AC535" s="26" t="s">
        <v>278</v>
      </c>
      <c r="AD535" s="26" t="s">
        <v>3228</v>
      </c>
      <c r="AE535" s="26" t="s">
        <v>3229</v>
      </c>
      <c r="AF535" s="26" t="s">
        <v>3230</v>
      </c>
      <c r="AG535" s="26" t="s">
        <v>51</v>
      </c>
      <c r="AH535" s="26" t="s">
        <v>282</v>
      </c>
      <c r="AI535" s="26" t="s">
        <v>58</v>
      </c>
      <c r="AJ535" s="26" t="s">
        <v>83</v>
      </c>
      <c r="AK535" s="26">
        <v>0</v>
      </c>
      <c r="AL535" s="26">
        <v>0</v>
      </c>
      <c r="AM535" s="26" t="s">
        <v>136</v>
      </c>
      <c r="AN535" s="26" t="s">
        <v>137</v>
      </c>
      <c r="AO535" s="26" t="s">
        <v>138</v>
      </c>
      <c r="AP535" s="26" t="s">
        <v>175</v>
      </c>
      <c r="AQ535" s="26" t="s">
        <v>117</v>
      </c>
      <c r="AR535" s="26" t="s">
        <v>156</v>
      </c>
      <c r="AS535" s="26" t="s">
        <v>379</v>
      </c>
      <c r="AT535" s="26" t="s">
        <v>127</v>
      </c>
      <c r="AU535" s="26" t="s">
        <v>158</v>
      </c>
      <c r="AV535" s="26" t="s">
        <v>389</v>
      </c>
      <c r="AW535" s="26" t="s">
        <v>142</v>
      </c>
      <c r="AX535" s="26" t="s">
        <v>222</v>
      </c>
      <c r="AY535" s="26" t="s">
        <v>198</v>
      </c>
      <c r="AZ535" s="26" t="s">
        <v>456</v>
      </c>
      <c r="BA535" s="26" t="s">
        <v>466</v>
      </c>
      <c r="BB535" s="26" t="s">
        <v>402</v>
      </c>
      <c r="BC535" s="26" t="s">
        <v>74</v>
      </c>
      <c r="BD535" s="26"/>
    </row>
    <row r="536" spans="1:56" x14ac:dyDescent="0.25">
      <c r="A536" s="21">
        <v>114589</v>
      </c>
      <c r="B536" s="21" t="s">
        <v>3231</v>
      </c>
      <c r="C536" s="22"/>
      <c r="D536" s="20"/>
      <c r="E536" s="20">
        <v>1</v>
      </c>
      <c r="F536" s="20" t="s">
        <v>3231</v>
      </c>
      <c r="G536" s="20"/>
      <c r="H536" s="23"/>
      <c r="I536" s="20" t="s">
        <v>50</v>
      </c>
      <c r="J536" s="20" t="s">
        <v>51</v>
      </c>
      <c r="K536" s="20" t="s">
        <v>51</v>
      </c>
      <c r="L536" s="20"/>
      <c r="M536" s="23" t="s">
        <v>52</v>
      </c>
      <c r="N536" s="20" t="s">
        <v>51</v>
      </c>
      <c r="O536" s="20" t="s">
        <v>51</v>
      </c>
      <c r="P536" s="20">
        <v>0</v>
      </c>
      <c r="Q536" s="20">
        <v>0</v>
      </c>
      <c r="R536" s="20">
        <v>1</v>
      </c>
      <c r="S536" s="20">
        <v>1</v>
      </c>
      <c r="T536" s="20">
        <v>0</v>
      </c>
      <c r="U536" s="20">
        <v>0</v>
      </c>
      <c r="V536" s="26">
        <v>0</v>
      </c>
      <c r="W536" s="26">
        <v>0</v>
      </c>
      <c r="X536" s="26">
        <v>0</v>
      </c>
      <c r="Y536" s="26">
        <v>0</v>
      </c>
      <c r="Z536" s="26">
        <v>0</v>
      </c>
      <c r="AA536" s="26">
        <v>0</v>
      </c>
      <c r="AB536" s="26">
        <v>2</v>
      </c>
      <c r="AC536" s="26" t="s">
        <v>3232</v>
      </c>
      <c r="AD536" s="26" t="s">
        <v>3233</v>
      </c>
      <c r="AE536" s="26" t="s">
        <v>3234</v>
      </c>
      <c r="AF536" s="26" t="s">
        <v>3235</v>
      </c>
      <c r="AG536" s="26" t="s">
        <v>4771</v>
      </c>
      <c r="AH536" s="26" t="s">
        <v>396</v>
      </c>
      <c r="AI536" s="26" t="s">
        <v>134</v>
      </c>
      <c r="AJ536" s="26" t="s">
        <v>518</v>
      </c>
      <c r="AK536" s="26">
        <v>1</v>
      </c>
      <c r="AL536" s="26" t="s">
        <v>1516</v>
      </c>
      <c r="AM536" s="26"/>
      <c r="AN536" s="26"/>
      <c r="AO536" s="26" t="s">
        <v>1202</v>
      </c>
      <c r="AP536" s="26" t="s">
        <v>63</v>
      </c>
      <c r="AQ536" s="26" t="s">
        <v>233</v>
      </c>
      <c r="AR536" s="26" t="s">
        <v>65</v>
      </c>
      <c r="AS536" s="26" t="s">
        <v>285</v>
      </c>
      <c r="AT536" s="26" t="s">
        <v>286</v>
      </c>
      <c r="AU536" s="26" t="s">
        <v>140</v>
      </c>
      <c r="AV536" s="26" t="s">
        <v>141</v>
      </c>
      <c r="AW536" s="26" t="s">
        <v>142</v>
      </c>
      <c r="AX536" s="26" t="s">
        <v>332</v>
      </c>
      <c r="AY536" s="26" t="s">
        <v>177</v>
      </c>
      <c r="AZ536" s="26"/>
      <c r="BA536" s="26"/>
      <c r="BB536" s="26" t="s">
        <v>520</v>
      </c>
      <c r="BC536" s="26" t="s">
        <v>74</v>
      </c>
      <c r="BD536" s="26"/>
    </row>
    <row r="537" spans="1:56" x14ac:dyDescent="0.25">
      <c r="A537" s="21">
        <v>114595</v>
      </c>
      <c r="B537" s="21" t="s">
        <v>3236</v>
      </c>
      <c r="C537" s="22" t="s">
        <v>76</v>
      </c>
      <c r="D537" s="20"/>
      <c r="E537" s="20">
        <v>4</v>
      </c>
      <c r="F537" s="20" t="s">
        <v>3237</v>
      </c>
      <c r="G537" s="20"/>
      <c r="H537" s="23"/>
      <c r="I537" s="20" t="s">
        <v>50</v>
      </c>
      <c r="J537" s="20" t="s">
        <v>51</v>
      </c>
      <c r="K537" s="20" t="s">
        <v>51</v>
      </c>
      <c r="L537" s="20"/>
      <c r="M537" s="23" t="s">
        <v>52</v>
      </c>
      <c r="N537" s="20" t="s">
        <v>51</v>
      </c>
      <c r="O537" s="20" t="s">
        <v>51</v>
      </c>
      <c r="P537" s="20">
        <v>1</v>
      </c>
      <c r="Q537" s="20">
        <v>1</v>
      </c>
      <c r="R537" s="20">
        <v>1</v>
      </c>
      <c r="S537" s="20">
        <v>1</v>
      </c>
      <c r="T537" s="20">
        <v>1</v>
      </c>
      <c r="U537" s="20">
        <v>1</v>
      </c>
      <c r="V537" s="26">
        <v>0</v>
      </c>
      <c r="W537" s="26">
        <v>0</v>
      </c>
      <c r="X537" s="26">
        <v>0</v>
      </c>
      <c r="Y537" s="26">
        <v>0</v>
      </c>
      <c r="Z537" s="26">
        <v>0</v>
      </c>
      <c r="AA537" s="26">
        <v>0</v>
      </c>
      <c r="AB537" s="26">
        <v>6</v>
      </c>
      <c r="AC537" s="26" t="s">
        <v>3232</v>
      </c>
      <c r="AD537" s="26" t="s">
        <v>3238</v>
      </c>
      <c r="AE537" s="26" t="s">
        <v>3239</v>
      </c>
      <c r="AF537" s="26" t="s">
        <v>3240</v>
      </c>
      <c r="AG537" s="26" t="s">
        <v>4771</v>
      </c>
      <c r="AH537" s="26" t="s">
        <v>396</v>
      </c>
      <c r="AI537" s="26" t="s">
        <v>134</v>
      </c>
      <c r="AJ537" s="26" t="s">
        <v>518</v>
      </c>
      <c r="AK537" s="26">
        <v>1</v>
      </c>
      <c r="AL537" s="26" t="s">
        <v>1516</v>
      </c>
      <c r="AM537" s="26" t="s">
        <v>412</v>
      </c>
      <c r="AN537" s="26" t="s">
        <v>413</v>
      </c>
      <c r="AO537" s="26" t="s">
        <v>891</v>
      </c>
      <c r="AP537" s="26" t="s">
        <v>63</v>
      </c>
      <c r="AQ537" s="26" t="s">
        <v>117</v>
      </c>
      <c r="AR537" s="26" t="s">
        <v>107</v>
      </c>
      <c r="AS537" s="26" t="s">
        <v>89</v>
      </c>
      <c r="AT537" s="26" t="s">
        <v>286</v>
      </c>
      <c r="AU537" s="26" t="s">
        <v>90</v>
      </c>
      <c r="AV537" s="26" t="s">
        <v>176</v>
      </c>
      <c r="AW537" s="26" t="s">
        <v>142</v>
      </c>
      <c r="AX537" s="26" t="s">
        <v>118</v>
      </c>
      <c r="AY537" s="26" t="s">
        <v>198</v>
      </c>
      <c r="AZ537" s="26"/>
      <c r="BA537" s="26"/>
      <c r="BB537" s="26" t="s">
        <v>324</v>
      </c>
      <c r="BC537" s="26" t="s">
        <v>74</v>
      </c>
      <c r="BD537" s="26"/>
    </row>
    <row r="538" spans="1:56" x14ac:dyDescent="0.25">
      <c r="A538" s="21">
        <v>114611</v>
      </c>
      <c r="B538" s="21" t="s">
        <v>3241</v>
      </c>
      <c r="C538" s="22" t="s">
        <v>76</v>
      </c>
      <c r="D538" s="20"/>
      <c r="E538" s="20">
        <v>1</v>
      </c>
      <c r="F538" s="20" t="s">
        <v>3241</v>
      </c>
      <c r="G538" s="20"/>
      <c r="H538" s="23"/>
      <c r="I538" s="20" t="s">
        <v>50</v>
      </c>
      <c r="J538" s="20" t="s">
        <v>51</v>
      </c>
      <c r="K538" s="20" t="s">
        <v>51</v>
      </c>
      <c r="L538" s="20"/>
      <c r="M538" s="23" t="s">
        <v>52</v>
      </c>
      <c r="N538" s="20" t="s">
        <v>51</v>
      </c>
      <c r="O538" s="20" t="s">
        <v>51</v>
      </c>
      <c r="P538" s="20">
        <v>1</v>
      </c>
      <c r="Q538" s="20">
        <v>1</v>
      </c>
      <c r="R538" s="20">
        <v>1</v>
      </c>
      <c r="S538" s="20">
        <v>1</v>
      </c>
      <c r="T538" s="20">
        <v>0</v>
      </c>
      <c r="U538" s="20">
        <v>0</v>
      </c>
      <c r="V538" s="26">
        <v>0</v>
      </c>
      <c r="W538" s="26">
        <v>0</v>
      </c>
      <c r="X538" s="26">
        <v>0</v>
      </c>
      <c r="Y538" s="26">
        <v>0</v>
      </c>
      <c r="Z538" s="26">
        <v>0</v>
      </c>
      <c r="AA538" s="26">
        <v>0</v>
      </c>
      <c r="AB538" s="26">
        <v>4</v>
      </c>
      <c r="AC538" s="26" t="s">
        <v>569</v>
      </c>
      <c r="AD538" s="26" t="s">
        <v>3242</v>
      </c>
      <c r="AE538" s="26" t="s">
        <v>3243</v>
      </c>
      <c r="AF538" s="26" t="s">
        <v>3244</v>
      </c>
      <c r="AG538" s="26" t="s">
        <v>51</v>
      </c>
      <c r="AH538" s="26" t="s">
        <v>396</v>
      </c>
      <c r="AI538" s="26" t="s">
        <v>207</v>
      </c>
      <c r="AJ538" s="26" t="s">
        <v>135</v>
      </c>
      <c r="AK538" s="26"/>
      <c r="AL538" s="26"/>
      <c r="AM538" s="26" t="s">
        <v>219</v>
      </c>
      <c r="AN538" s="26" t="s">
        <v>220</v>
      </c>
      <c r="AO538" s="26" t="s">
        <v>526</v>
      </c>
      <c r="AP538" s="26" t="s">
        <v>197</v>
      </c>
      <c r="AQ538" s="26" t="s">
        <v>117</v>
      </c>
      <c r="AR538" s="26" t="s">
        <v>65</v>
      </c>
      <c r="AS538" s="26" t="s">
        <v>66</v>
      </c>
      <c r="AT538" s="26" t="s">
        <v>67</v>
      </c>
      <c r="AU538" s="26" t="s">
        <v>90</v>
      </c>
      <c r="AV538" s="26" t="s">
        <v>159</v>
      </c>
      <c r="AW538" s="26" t="s">
        <v>142</v>
      </c>
      <c r="AX538" s="26" t="s">
        <v>222</v>
      </c>
      <c r="AY538" s="26" t="s">
        <v>333</v>
      </c>
      <c r="AZ538" s="26"/>
      <c r="BA538" s="26"/>
      <c r="BB538" s="26" t="s">
        <v>199</v>
      </c>
      <c r="BC538" s="26" t="s">
        <v>74</v>
      </c>
      <c r="BD538" s="26" t="s">
        <v>200</v>
      </c>
    </row>
    <row r="539" spans="1:56" x14ac:dyDescent="0.25">
      <c r="A539" s="21">
        <v>114612</v>
      </c>
      <c r="B539" s="21" t="s">
        <v>3245</v>
      </c>
      <c r="C539" s="22" t="s">
        <v>76</v>
      </c>
      <c r="D539" s="20"/>
      <c r="E539" s="20">
        <v>1</v>
      </c>
      <c r="F539" s="20" t="s">
        <v>3245</v>
      </c>
      <c r="G539" s="20"/>
      <c r="H539" s="23"/>
      <c r="I539" s="20" t="s">
        <v>50</v>
      </c>
      <c r="J539" s="20" t="s">
        <v>202</v>
      </c>
      <c r="K539" s="20" t="s">
        <v>51</v>
      </c>
      <c r="L539" s="20" t="s">
        <v>4909</v>
      </c>
      <c r="M539" s="23" t="s">
        <v>52</v>
      </c>
      <c r="N539" s="20" t="s">
        <v>51</v>
      </c>
      <c r="O539" s="20" t="s">
        <v>51</v>
      </c>
      <c r="P539" s="20">
        <v>1</v>
      </c>
      <c r="Q539" s="20">
        <v>0</v>
      </c>
      <c r="R539" s="20">
        <v>0</v>
      </c>
      <c r="S539" s="20">
        <v>1</v>
      </c>
      <c r="T539" s="20">
        <v>0</v>
      </c>
      <c r="U539" s="20">
        <v>1</v>
      </c>
      <c r="V539" s="26">
        <v>0</v>
      </c>
      <c r="W539" s="26">
        <v>0</v>
      </c>
      <c r="X539" s="26">
        <v>0</v>
      </c>
      <c r="Y539" s="26">
        <v>0</v>
      </c>
      <c r="Z539" s="26">
        <v>0</v>
      </c>
      <c r="AA539" s="26">
        <v>0</v>
      </c>
      <c r="AB539" s="26">
        <v>3</v>
      </c>
      <c r="AC539" s="26" t="s">
        <v>569</v>
      </c>
      <c r="AD539" s="26" t="s">
        <v>3246</v>
      </c>
      <c r="AE539" s="26" t="s">
        <v>3247</v>
      </c>
      <c r="AF539" s="26" t="s">
        <v>3248</v>
      </c>
      <c r="AG539" s="26" t="s">
        <v>3249</v>
      </c>
      <c r="AH539" s="26" t="s">
        <v>396</v>
      </c>
      <c r="AI539" s="26" t="s">
        <v>207</v>
      </c>
      <c r="AJ539" s="26" t="s">
        <v>135</v>
      </c>
      <c r="AK539" s="26"/>
      <c r="AL539" s="26"/>
      <c r="AM539" s="26" t="s">
        <v>219</v>
      </c>
      <c r="AN539" s="26" t="s">
        <v>220</v>
      </c>
      <c r="AO539" s="26" t="s">
        <v>614</v>
      </c>
      <c r="AP539" s="26" t="s">
        <v>175</v>
      </c>
      <c r="AQ539" s="26" t="s">
        <v>117</v>
      </c>
      <c r="AR539" s="26" t="s">
        <v>107</v>
      </c>
      <c r="AS539" s="26" t="s">
        <v>89</v>
      </c>
      <c r="AT539" s="26" t="s">
        <v>286</v>
      </c>
      <c r="AU539" s="26" t="s">
        <v>140</v>
      </c>
      <c r="AV539" s="26" t="s">
        <v>159</v>
      </c>
      <c r="AW539" s="26" t="s">
        <v>142</v>
      </c>
      <c r="AX539" s="26" t="s">
        <v>143</v>
      </c>
      <c r="AY539" s="26" t="s">
        <v>333</v>
      </c>
      <c r="AZ539" s="26"/>
      <c r="BA539" s="26"/>
      <c r="BB539" s="26" t="s">
        <v>367</v>
      </c>
      <c r="BC539" s="26" t="s">
        <v>74</v>
      </c>
      <c r="BD539" s="26" t="s">
        <v>3250</v>
      </c>
    </row>
    <row r="540" spans="1:56" x14ac:dyDescent="0.25">
      <c r="A540" s="21">
        <v>114972</v>
      </c>
      <c r="B540" s="21" t="s">
        <v>3251</v>
      </c>
      <c r="C540" s="22"/>
      <c r="D540" s="20"/>
      <c r="E540" s="20">
        <v>1</v>
      </c>
      <c r="F540" s="20" t="s">
        <v>3251</v>
      </c>
      <c r="G540" s="20"/>
      <c r="H540" s="23"/>
      <c r="I540" s="20" t="s">
        <v>50</v>
      </c>
      <c r="J540" s="20" t="s">
        <v>51</v>
      </c>
      <c r="K540" s="20" t="s">
        <v>51</v>
      </c>
      <c r="L540" s="20"/>
      <c r="M540" s="23" t="s">
        <v>52</v>
      </c>
      <c r="N540" s="20" t="s">
        <v>51</v>
      </c>
      <c r="O540" s="20" t="s">
        <v>51</v>
      </c>
      <c r="P540" s="20">
        <v>0</v>
      </c>
      <c r="Q540" s="20">
        <v>0</v>
      </c>
      <c r="R540" s="20">
        <v>1</v>
      </c>
      <c r="S540" s="20">
        <v>1</v>
      </c>
      <c r="T540" s="20">
        <v>0</v>
      </c>
      <c r="U540" s="20">
        <v>0</v>
      </c>
      <c r="V540" s="26">
        <v>0</v>
      </c>
      <c r="W540" s="26">
        <v>0</v>
      </c>
      <c r="X540" s="26">
        <v>0</v>
      </c>
      <c r="Y540" s="26">
        <v>0</v>
      </c>
      <c r="Z540" s="26">
        <v>0</v>
      </c>
      <c r="AA540" s="26">
        <v>0</v>
      </c>
      <c r="AB540" s="26">
        <v>2</v>
      </c>
      <c r="AC540" s="26" t="s">
        <v>3252</v>
      </c>
      <c r="AD540" s="26" t="s">
        <v>3253</v>
      </c>
      <c r="AE540" s="26" t="s">
        <v>3254</v>
      </c>
      <c r="AF540" s="26" t="s">
        <v>3255</v>
      </c>
      <c r="AG540" s="26" t="s">
        <v>51</v>
      </c>
      <c r="AH540" s="26"/>
      <c r="AI540" s="26" t="s">
        <v>719</v>
      </c>
      <c r="AJ540" s="26">
        <v>0</v>
      </c>
      <c r="AK540" s="26"/>
      <c r="AL540" s="26"/>
      <c r="AM540" s="26"/>
      <c r="AN540" s="26"/>
      <c r="AO540" s="26" t="s">
        <v>722</v>
      </c>
      <c r="AP540" s="26" t="s">
        <v>175</v>
      </c>
      <c r="AQ540" s="26" t="s">
        <v>88</v>
      </c>
      <c r="AR540" s="26" t="s">
        <v>65</v>
      </c>
      <c r="AS540" s="26" t="s">
        <v>66</v>
      </c>
      <c r="AT540" s="26" t="s">
        <v>67</v>
      </c>
      <c r="AU540" s="26" t="s">
        <v>5069</v>
      </c>
      <c r="AV540" s="26" t="s">
        <v>159</v>
      </c>
      <c r="AW540" s="26" t="s">
        <v>142</v>
      </c>
      <c r="AX540" s="26" t="s">
        <v>416</v>
      </c>
      <c r="AY540" s="26" t="s">
        <v>3256</v>
      </c>
      <c r="AZ540" s="26"/>
      <c r="BA540" s="26"/>
      <c r="BB540" s="26" t="s">
        <v>430</v>
      </c>
      <c r="BC540" s="26" t="s">
        <v>74</v>
      </c>
      <c r="BD540" s="26"/>
    </row>
    <row r="541" spans="1:56" x14ac:dyDescent="0.25">
      <c r="A541" s="21">
        <v>115016</v>
      </c>
      <c r="B541" s="21" t="s">
        <v>3257</v>
      </c>
      <c r="C541" s="22" t="s">
        <v>76</v>
      </c>
      <c r="D541" s="20" t="s">
        <v>5046</v>
      </c>
      <c r="E541" s="20">
        <v>1</v>
      </c>
      <c r="F541" s="20" t="s">
        <v>3257</v>
      </c>
      <c r="G541" s="20"/>
      <c r="H541" s="23"/>
      <c r="I541" s="20" t="s">
        <v>50</v>
      </c>
      <c r="J541" s="20" t="s">
        <v>51</v>
      </c>
      <c r="K541" s="20" t="s">
        <v>51</v>
      </c>
      <c r="L541" s="20"/>
      <c r="M541" s="23" t="s">
        <v>52</v>
      </c>
      <c r="N541" s="20" t="s">
        <v>51</v>
      </c>
      <c r="O541" s="20" t="s">
        <v>51</v>
      </c>
      <c r="P541" s="20">
        <v>1</v>
      </c>
      <c r="Q541" s="20">
        <v>0</v>
      </c>
      <c r="R541" s="20">
        <v>1</v>
      </c>
      <c r="S541" s="20">
        <v>1</v>
      </c>
      <c r="T541" s="20">
        <v>1</v>
      </c>
      <c r="U541" s="20">
        <v>0</v>
      </c>
      <c r="V541" s="26">
        <v>0</v>
      </c>
      <c r="W541" s="26">
        <v>0</v>
      </c>
      <c r="X541" s="26">
        <v>0</v>
      </c>
      <c r="Y541" s="26">
        <v>0</v>
      </c>
      <c r="Z541" s="26">
        <v>0</v>
      </c>
      <c r="AA541" s="26">
        <v>0</v>
      </c>
      <c r="AB541" s="26">
        <v>4</v>
      </c>
      <c r="AC541" s="26" t="s">
        <v>3252</v>
      </c>
      <c r="AD541" s="26" t="s">
        <v>3258</v>
      </c>
      <c r="AE541" s="26" t="s">
        <v>3259</v>
      </c>
      <c r="AF541" s="26" t="s">
        <v>3260</v>
      </c>
      <c r="AG541" s="26" t="s">
        <v>3261</v>
      </c>
      <c r="AH541" s="26"/>
      <c r="AI541" s="26" t="s">
        <v>719</v>
      </c>
      <c r="AJ541" s="26" t="s">
        <v>83</v>
      </c>
      <c r="AK541" s="26"/>
      <c r="AL541" s="26"/>
      <c r="AM541" s="26" t="s">
        <v>720</v>
      </c>
      <c r="AN541" s="26" t="s">
        <v>721</v>
      </c>
      <c r="AO541" s="26" t="s">
        <v>722</v>
      </c>
      <c r="AP541" s="26" t="s">
        <v>175</v>
      </c>
      <c r="AQ541" s="26" t="s">
        <v>117</v>
      </c>
      <c r="AR541" s="26" t="s">
        <v>65</v>
      </c>
      <c r="AS541" s="26" t="s">
        <v>285</v>
      </c>
      <c r="AT541" s="26" t="s">
        <v>67</v>
      </c>
      <c r="AU541" s="26" t="s">
        <v>5069</v>
      </c>
      <c r="AV541" s="26" t="s">
        <v>159</v>
      </c>
      <c r="AW541" s="26" t="s">
        <v>142</v>
      </c>
      <c r="AX541" s="26" t="s">
        <v>416</v>
      </c>
      <c r="AY541" s="26" t="s">
        <v>825</v>
      </c>
      <c r="AZ541" s="26"/>
      <c r="BA541" s="26"/>
      <c r="BB541" s="26" t="s">
        <v>1258</v>
      </c>
      <c r="BC541" s="26" t="s">
        <v>74</v>
      </c>
      <c r="BD541" s="26"/>
    </row>
    <row r="542" spans="1:56" x14ac:dyDescent="0.25">
      <c r="A542" s="21">
        <v>115041</v>
      </c>
      <c r="B542" s="21" t="s">
        <v>3262</v>
      </c>
      <c r="C542" s="22" t="s">
        <v>76</v>
      </c>
      <c r="D542" s="20" t="s">
        <v>4936</v>
      </c>
      <c r="E542" s="20">
        <v>1</v>
      </c>
      <c r="F542" s="20" t="s">
        <v>3262</v>
      </c>
      <c r="G542" s="20"/>
      <c r="H542" s="23"/>
      <c r="I542" s="20" t="s">
        <v>50</v>
      </c>
      <c r="J542" s="20" t="s">
        <v>51</v>
      </c>
      <c r="K542" s="20" t="s">
        <v>568</v>
      </c>
      <c r="L542" s="20" t="s">
        <v>4935</v>
      </c>
      <c r="M542" s="23" t="s">
        <v>52</v>
      </c>
      <c r="N542" s="20" t="s">
        <v>51</v>
      </c>
      <c r="O542" s="20" t="s">
        <v>51</v>
      </c>
      <c r="P542" s="20">
        <v>0</v>
      </c>
      <c r="Q542" s="20">
        <v>0</v>
      </c>
      <c r="R542" s="20">
        <v>1</v>
      </c>
      <c r="S542" s="20">
        <v>1</v>
      </c>
      <c r="T542" s="20">
        <v>0</v>
      </c>
      <c r="U542" s="20">
        <v>0</v>
      </c>
      <c r="V542" s="26">
        <v>0</v>
      </c>
      <c r="W542" s="26">
        <v>0</v>
      </c>
      <c r="X542" s="26">
        <v>0</v>
      </c>
      <c r="Y542" s="26">
        <v>0</v>
      </c>
      <c r="Z542" s="26">
        <v>0</v>
      </c>
      <c r="AA542" s="26">
        <v>0</v>
      </c>
      <c r="AB542" s="26">
        <v>2</v>
      </c>
      <c r="AC542" s="26" t="s">
        <v>1745</v>
      </c>
      <c r="AD542" s="26" t="s">
        <v>3263</v>
      </c>
      <c r="AE542" s="26" t="s">
        <v>3264</v>
      </c>
      <c r="AF542" s="26" t="s">
        <v>3265</v>
      </c>
      <c r="AG542" s="26" t="s">
        <v>51</v>
      </c>
      <c r="AH542" s="26"/>
      <c r="AI542" s="26" t="s">
        <v>719</v>
      </c>
      <c r="AJ542" s="26">
        <v>0</v>
      </c>
      <c r="AK542" s="26"/>
      <c r="AL542" s="26"/>
      <c r="AM542" s="26"/>
      <c r="AN542" s="26"/>
      <c r="AO542" s="26" t="s">
        <v>1058</v>
      </c>
      <c r="AP542" s="26" t="s">
        <v>696</v>
      </c>
      <c r="AQ542" s="26" t="s">
        <v>233</v>
      </c>
      <c r="AR542" s="26" t="s">
        <v>65</v>
      </c>
      <c r="AS542" s="26" t="s">
        <v>379</v>
      </c>
      <c r="AT542" s="26" t="s">
        <v>67</v>
      </c>
      <c r="AU542" s="26" t="s">
        <v>90</v>
      </c>
      <c r="AV542" s="26" t="s">
        <v>389</v>
      </c>
      <c r="AW542" s="26" t="s">
        <v>142</v>
      </c>
      <c r="AX542" s="26" t="s">
        <v>143</v>
      </c>
      <c r="AY542" s="26" t="s">
        <v>187</v>
      </c>
      <c r="AZ542" s="26"/>
      <c r="BA542" s="26"/>
      <c r="BB542" s="26" t="s">
        <v>3266</v>
      </c>
      <c r="BC542" s="26" t="s">
        <v>74</v>
      </c>
      <c r="BD542" s="26"/>
    </row>
    <row r="543" spans="1:56" x14ac:dyDescent="0.25">
      <c r="A543" s="21">
        <v>115076</v>
      </c>
      <c r="B543" s="21" t="s">
        <v>3267</v>
      </c>
      <c r="C543" s="22"/>
      <c r="D543" s="20"/>
      <c r="E543" s="20">
        <v>1</v>
      </c>
      <c r="F543" s="20" t="s">
        <v>3267</v>
      </c>
      <c r="G543" s="20"/>
      <c r="H543" s="23"/>
      <c r="I543" s="20" t="s">
        <v>50</v>
      </c>
      <c r="J543" s="20" t="s">
        <v>739</v>
      </c>
      <c r="K543" s="20" t="s">
        <v>568</v>
      </c>
      <c r="L543" s="20" t="s">
        <v>5018</v>
      </c>
      <c r="M543" s="23" t="s">
        <v>52</v>
      </c>
      <c r="N543" s="20" t="s">
        <v>51</v>
      </c>
      <c r="O543" s="20" t="s">
        <v>51</v>
      </c>
      <c r="P543" s="20">
        <v>0</v>
      </c>
      <c r="Q543" s="20">
        <v>0</v>
      </c>
      <c r="R543" s="20">
        <v>1</v>
      </c>
      <c r="S543" s="20">
        <v>1</v>
      </c>
      <c r="T543" s="20">
        <v>1</v>
      </c>
      <c r="U543" s="20">
        <v>0</v>
      </c>
      <c r="V543" s="26">
        <v>0</v>
      </c>
      <c r="W543" s="26">
        <v>0</v>
      </c>
      <c r="X543" s="26">
        <v>0</v>
      </c>
      <c r="Y543" s="26">
        <v>0</v>
      </c>
      <c r="Z543" s="26">
        <v>0</v>
      </c>
      <c r="AA543" s="26">
        <v>0</v>
      </c>
      <c r="AB543" s="26">
        <v>3</v>
      </c>
      <c r="AC543" s="26" t="s">
        <v>1745</v>
      </c>
      <c r="AD543" s="26" t="s">
        <v>3268</v>
      </c>
      <c r="AE543" s="26" t="s">
        <v>3269</v>
      </c>
      <c r="AF543" s="26" t="s">
        <v>3270</v>
      </c>
      <c r="AG543" s="26" t="s">
        <v>51</v>
      </c>
      <c r="AH543" s="26"/>
      <c r="AI543" s="26" t="s">
        <v>719</v>
      </c>
      <c r="AJ543" s="26">
        <v>0</v>
      </c>
      <c r="AK543" s="26"/>
      <c r="AL543" s="26"/>
      <c r="AM543" s="26"/>
      <c r="AN543" s="26"/>
      <c r="AO543" s="26" t="s">
        <v>2279</v>
      </c>
      <c r="AP543" s="26" t="s">
        <v>696</v>
      </c>
      <c r="AQ543" s="26" t="s">
        <v>498</v>
      </c>
      <c r="AR543" s="26" t="s">
        <v>65</v>
      </c>
      <c r="AS543" s="26" t="s">
        <v>66</v>
      </c>
      <c r="AT543" s="26" t="s">
        <v>67</v>
      </c>
      <c r="AU543" s="26" t="s">
        <v>90</v>
      </c>
      <c r="AV543" s="26" t="s">
        <v>389</v>
      </c>
      <c r="AW543" s="26" t="s">
        <v>142</v>
      </c>
      <c r="AX543" s="26" t="s">
        <v>574</v>
      </c>
      <c r="AY543" s="26" t="s">
        <v>161</v>
      </c>
      <c r="AZ543" s="26"/>
      <c r="BA543" s="26"/>
      <c r="BB543" s="26" t="s">
        <v>235</v>
      </c>
      <c r="BC543" s="26" t="s">
        <v>74</v>
      </c>
      <c r="BD543" s="26"/>
    </row>
    <row r="544" spans="1:56" x14ac:dyDescent="0.25">
      <c r="A544" s="21">
        <v>139169</v>
      </c>
      <c r="B544" s="21" t="s">
        <v>3271</v>
      </c>
      <c r="C544" s="22"/>
      <c r="D544" s="20"/>
      <c r="E544" s="20">
        <v>1</v>
      </c>
      <c r="F544" s="20" t="s">
        <v>3271</v>
      </c>
      <c r="G544" s="20"/>
      <c r="H544" s="23"/>
      <c r="I544" s="20" t="s">
        <v>50</v>
      </c>
      <c r="J544" s="20" t="s">
        <v>51</v>
      </c>
      <c r="K544" s="20" t="s">
        <v>51</v>
      </c>
      <c r="L544" s="20" t="s">
        <v>4990</v>
      </c>
      <c r="M544" s="23" t="s">
        <v>52</v>
      </c>
      <c r="N544" s="20" t="s">
        <v>51</v>
      </c>
      <c r="O544" s="20" t="s">
        <v>51</v>
      </c>
      <c r="P544" s="20">
        <v>1</v>
      </c>
      <c r="Q544" s="20">
        <v>0</v>
      </c>
      <c r="R544" s="20">
        <v>0</v>
      </c>
      <c r="S544" s="20">
        <v>1</v>
      </c>
      <c r="T544" s="20">
        <v>0</v>
      </c>
      <c r="U544" s="20">
        <v>0</v>
      </c>
      <c r="V544" s="26" t="s">
        <v>5070</v>
      </c>
      <c r="W544" s="26" t="s">
        <v>4693</v>
      </c>
      <c r="X544" s="26">
        <v>0</v>
      </c>
      <c r="Y544" s="26">
        <v>0</v>
      </c>
      <c r="Z544" s="26">
        <v>0</v>
      </c>
      <c r="AA544" s="26">
        <v>3</v>
      </c>
      <c r="AB544" s="26">
        <v>2</v>
      </c>
      <c r="AC544" s="26" t="s">
        <v>3272</v>
      </c>
      <c r="AD544" s="26" t="s">
        <v>3273</v>
      </c>
      <c r="AE544" s="26"/>
      <c r="AF544" s="26"/>
      <c r="AH544" s="26" t="s">
        <v>243</v>
      </c>
      <c r="AI544" s="26" t="s">
        <v>58</v>
      </c>
      <c r="AJ544" s="26" t="s">
        <v>83</v>
      </c>
      <c r="AK544" s="26"/>
      <c r="AL544" s="26"/>
      <c r="AM544" s="26" t="s">
        <v>452</v>
      </c>
      <c r="AN544" s="26" t="s">
        <v>453</v>
      </c>
      <c r="AO544" s="26" t="s">
        <v>3274</v>
      </c>
      <c r="AP544" s="26" t="s">
        <v>63</v>
      </c>
      <c r="AQ544" s="26" t="s">
        <v>88</v>
      </c>
      <c r="AR544" s="26" t="s">
        <v>156</v>
      </c>
      <c r="AS544" s="26" t="s">
        <v>89</v>
      </c>
      <c r="AT544" s="26" t="s">
        <v>67</v>
      </c>
      <c r="AU544" s="26" t="s">
        <v>68</v>
      </c>
      <c r="AV544" s="26" t="s">
        <v>69</v>
      </c>
      <c r="AW544" s="26" t="s">
        <v>70</v>
      </c>
      <c r="AX544" s="26" t="s">
        <v>314</v>
      </c>
      <c r="AY544" s="26" t="s">
        <v>959</v>
      </c>
      <c r="AZ544" s="26" t="s">
        <v>94</v>
      </c>
      <c r="BA544" s="26" t="s">
        <v>3176</v>
      </c>
      <c r="BB544" s="26" t="s">
        <v>119</v>
      </c>
      <c r="BC544" s="26" t="s">
        <v>74</v>
      </c>
      <c r="BD544" s="26"/>
    </row>
    <row r="545" spans="1:56" x14ac:dyDescent="0.25">
      <c r="A545" s="21">
        <v>115156</v>
      </c>
      <c r="B545" s="21" t="s">
        <v>3275</v>
      </c>
      <c r="C545" s="22" t="s">
        <v>76</v>
      </c>
      <c r="D545" s="20"/>
      <c r="E545" s="20">
        <v>1</v>
      </c>
      <c r="F545" s="20" t="s">
        <v>3275</v>
      </c>
      <c r="G545" s="20"/>
      <c r="H545" s="23"/>
      <c r="I545" s="20" t="s">
        <v>50</v>
      </c>
      <c r="J545" s="20" t="s">
        <v>51</v>
      </c>
      <c r="K545" s="20" t="s">
        <v>51</v>
      </c>
      <c r="L545" s="20"/>
      <c r="M545" s="23" t="s">
        <v>52</v>
      </c>
      <c r="N545" s="20" t="s">
        <v>51</v>
      </c>
      <c r="O545" s="20" t="s">
        <v>51</v>
      </c>
      <c r="P545" s="20">
        <v>1</v>
      </c>
      <c r="Q545" s="20">
        <v>1</v>
      </c>
      <c r="R545" s="20">
        <v>1</v>
      </c>
      <c r="S545" s="20">
        <v>1</v>
      </c>
      <c r="T545" s="20">
        <v>0</v>
      </c>
      <c r="U545" s="20">
        <v>0</v>
      </c>
      <c r="V545" s="26" t="s">
        <v>5070</v>
      </c>
      <c r="W545" s="26" t="s">
        <v>4692</v>
      </c>
      <c r="X545" s="26">
        <v>0</v>
      </c>
      <c r="Y545" s="26">
        <v>0</v>
      </c>
      <c r="Z545" s="26">
        <v>0</v>
      </c>
      <c r="AA545" s="26">
        <v>2</v>
      </c>
      <c r="AB545" s="26">
        <v>4</v>
      </c>
      <c r="AC545" s="26" t="s">
        <v>3272</v>
      </c>
      <c r="AD545" s="26" t="s">
        <v>3276</v>
      </c>
      <c r="AE545" s="26" t="s">
        <v>3277</v>
      </c>
      <c r="AF545" s="26" t="s">
        <v>3278</v>
      </c>
      <c r="AG545" s="26" t="s">
        <v>3279</v>
      </c>
      <c r="AH545" s="26" t="s">
        <v>243</v>
      </c>
      <c r="AI545" s="26" t="s">
        <v>58</v>
      </c>
      <c r="AJ545" s="26" t="s">
        <v>83</v>
      </c>
      <c r="AK545" s="26">
        <v>1</v>
      </c>
      <c r="AL545" s="26" t="s">
        <v>3280</v>
      </c>
      <c r="AM545" s="26" t="s">
        <v>2190</v>
      </c>
      <c r="AN545" s="26" t="s">
        <v>2191</v>
      </c>
      <c r="AO545" s="26" t="s">
        <v>3281</v>
      </c>
      <c r="AP545" s="26" t="s">
        <v>63</v>
      </c>
      <c r="AQ545" s="26" t="s">
        <v>117</v>
      </c>
      <c r="AR545" s="26" t="s">
        <v>65</v>
      </c>
      <c r="AS545" s="26" t="s">
        <v>157</v>
      </c>
      <c r="AT545" s="26" t="s">
        <v>67</v>
      </c>
      <c r="AU545" s="26" t="s">
        <v>140</v>
      </c>
      <c r="AV545" s="26" t="s">
        <v>69</v>
      </c>
      <c r="AW545" s="26" t="s">
        <v>70</v>
      </c>
      <c r="AX545" s="26" t="s">
        <v>93</v>
      </c>
      <c r="AY545" s="26" t="s">
        <v>959</v>
      </c>
      <c r="AZ545" s="26" t="s">
        <v>94</v>
      </c>
      <c r="BA545" s="26" t="s">
        <v>3176</v>
      </c>
      <c r="BB545" s="26" t="s">
        <v>3282</v>
      </c>
      <c r="BC545" s="26" t="s">
        <v>74</v>
      </c>
      <c r="BD545" s="26"/>
    </row>
    <row r="546" spans="1:56" x14ac:dyDescent="0.25">
      <c r="A546" s="21">
        <v>115245</v>
      </c>
      <c r="B546" s="21" t="s">
        <v>3283</v>
      </c>
      <c r="C546" s="22"/>
      <c r="D546" s="20"/>
      <c r="E546" s="20">
        <v>1</v>
      </c>
      <c r="F546" s="20" t="s">
        <v>3283</v>
      </c>
      <c r="G546" s="20"/>
      <c r="H546" s="23"/>
      <c r="I546" s="20" t="s">
        <v>50</v>
      </c>
      <c r="J546" s="20" t="s">
        <v>51</v>
      </c>
      <c r="K546" s="20" t="s">
        <v>51</v>
      </c>
      <c r="L546" s="20"/>
      <c r="M546" s="23" t="s">
        <v>52</v>
      </c>
      <c r="N546" s="20" t="s">
        <v>51</v>
      </c>
      <c r="O546" s="20" t="s">
        <v>51</v>
      </c>
      <c r="P546" s="20">
        <v>0</v>
      </c>
      <c r="Q546" s="20">
        <v>1</v>
      </c>
      <c r="R546" s="20">
        <v>1</v>
      </c>
      <c r="S546" s="20">
        <v>0</v>
      </c>
      <c r="T546" s="20">
        <v>0</v>
      </c>
      <c r="U546" s="20">
        <v>0</v>
      </c>
      <c r="V546" s="26">
        <v>0</v>
      </c>
      <c r="W546" s="26">
        <v>0</v>
      </c>
      <c r="X546" s="26">
        <v>0</v>
      </c>
      <c r="Y546" s="26">
        <v>0</v>
      </c>
      <c r="Z546" s="26">
        <v>0</v>
      </c>
      <c r="AA546" s="26">
        <v>0</v>
      </c>
      <c r="AB546" s="26">
        <v>2</v>
      </c>
      <c r="AC546" s="26" t="s">
        <v>3284</v>
      </c>
      <c r="AD546" s="26" t="s">
        <v>3285</v>
      </c>
      <c r="AE546" s="26" t="s">
        <v>3286</v>
      </c>
      <c r="AF546" s="26" t="s">
        <v>3287</v>
      </c>
      <c r="AG546" s="26" t="s">
        <v>51</v>
      </c>
      <c r="AH546" s="26" t="s">
        <v>243</v>
      </c>
      <c r="AI546" s="26" t="s">
        <v>58</v>
      </c>
      <c r="AJ546" s="26" t="s">
        <v>83</v>
      </c>
      <c r="AK546" s="26">
        <v>0</v>
      </c>
      <c r="AL546" s="26">
        <v>0</v>
      </c>
      <c r="AM546" s="26"/>
      <c r="AN546" s="26"/>
      <c r="AO546" s="26" t="s">
        <v>2964</v>
      </c>
      <c r="AP546" s="26" t="s">
        <v>175</v>
      </c>
      <c r="AQ546" s="26" t="s">
        <v>117</v>
      </c>
      <c r="AR546" s="26" t="s">
        <v>284</v>
      </c>
      <c r="AS546" s="26" t="s">
        <v>89</v>
      </c>
      <c r="AT546" s="26" t="s">
        <v>127</v>
      </c>
      <c r="AU546" s="26" t="s">
        <v>158</v>
      </c>
      <c r="AV546" s="26" t="s">
        <v>2959</v>
      </c>
      <c r="AW546" s="26" t="s">
        <v>142</v>
      </c>
      <c r="AX546" s="26" t="s">
        <v>272</v>
      </c>
      <c r="AY546" s="26" t="s">
        <v>144</v>
      </c>
      <c r="AZ546" s="26"/>
      <c r="BA546" s="26"/>
      <c r="BB546" s="26" t="s">
        <v>145</v>
      </c>
      <c r="BC546" s="26" t="s">
        <v>74</v>
      </c>
      <c r="BD546" s="26"/>
    </row>
    <row r="547" spans="1:56" x14ac:dyDescent="0.25">
      <c r="A547" s="21">
        <v>115280</v>
      </c>
      <c r="B547" s="21" t="s">
        <v>3288</v>
      </c>
      <c r="C547" s="22"/>
      <c r="D547" s="20"/>
      <c r="E547" s="20">
        <v>1</v>
      </c>
      <c r="F547" s="20" t="s">
        <v>3288</v>
      </c>
      <c r="G547" s="20"/>
      <c r="H547" s="23"/>
      <c r="I547" s="20" t="s">
        <v>50</v>
      </c>
      <c r="J547" s="20" t="s">
        <v>51</v>
      </c>
      <c r="K547" s="20" t="s">
        <v>51</v>
      </c>
      <c r="L547" s="20"/>
      <c r="M547" s="23" t="s">
        <v>52</v>
      </c>
      <c r="N547" s="20" t="s">
        <v>51</v>
      </c>
      <c r="O547" s="20" t="s">
        <v>51</v>
      </c>
      <c r="P547" s="20">
        <v>0</v>
      </c>
      <c r="Q547" s="20">
        <v>1</v>
      </c>
      <c r="R547" s="20">
        <v>1</v>
      </c>
      <c r="S547" s="20">
        <v>1</v>
      </c>
      <c r="T547" s="20">
        <v>0</v>
      </c>
      <c r="U547" s="20">
        <v>0</v>
      </c>
      <c r="V547" s="26" t="s">
        <v>18</v>
      </c>
      <c r="W547" s="26">
        <v>0</v>
      </c>
      <c r="X547" s="26">
        <v>0</v>
      </c>
      <c r="Y547" s="26">
        <v>0</v>
      </c>
      <c r="Z547" s="26">
        <v>0</v>
      </c>
      <c r="AA547" s="26">
        <v>1</v>
      </c>
      <c r="AB547" s="26">
        <v>3</v>
      </c>
      <c r="AC547" s="26" t="s">
        <v>3284</v>
      </c>
      <c r="AD547" s="26" t="s">
        <v>3289</v>
      </c>
      <c r="AE547" s="26" t="s">
        <v>3290</v>
      </c>
      <c r="AF547" s="26" t="s">
        <v>3291</v>
      </c>
      <c r="AG547" s="26" t="s">
        <v>51</v>
      </c>
      <c r="AH547" s="26" t="s">
        <v>243</v>
      </c>
      <c r="AI547" s="26" t="s">
        <v>58</v>
      </c>
      <c r="AJ547" s="26" t="s">
        <v>83</v>
      </c>
      <c r="AK547" s="26">
        <v>0</v>
      </c>
      <c r="AL547" s="26">
        <v>0</v>
      </c>
      <c r="AM547" s="26" t="s">
        <v>3292</v>
      </c>
      <c r="AN547" s="26" t="s">
        <v>3293</v>
      </c>
      <c r="AO547" s="26" t="s">
        <v>2964</v>
      </c>
      <c r="AP547" s="26" t="s">
        <v>175</v>
      </c>
      <c r="AQ547" s="26" t="s">
        <v>117</v>
      </c>
      <c r="AR547" s="26" t="s">
        <v>284</v>
      </c>
      <c r="AS547" s="26" t="s">
        <v>66</v>
      </c>
      <c r="AT547" s="26" t="s">
        <v>67</v>
      </c>
      <c r="AU547" s="26" t="s">
        <v>158</v>
      </c>
      <c r="AV547" s="26" t="s">
        <v>2959</v>
      </c>
      <c r="AW547" s="26" t="s">
        <v>142</v>
      </c>
      <c r="AX547" s="26" t="s">
        <v>272</v>
      </c>
      <c r="AY547" s="26" t="s">
        <v>144</v>
      </c>
      <c r="AZ547" s="26"/>
      <c r="BA547" s="26"/>
      <c r="BB547" s="26" t="s">
        <v>2965</v>
      </c>
      <c r="BC547" s="26" t="s">
        <v>74</v>
      </c>
      <c r="BD547" s="26"/>
    </row>
    <row r="548" spans="1:56" x14ac:dyDescent="0.25">
      <c r="A548" s="21">
        <v>115301</v>
      </c>
      <c r="B548" s="21" t="s">
        <v>3294</v>
      </c>
      <c r="C548" s="22"/>
      <c r="D548" s="20"/>
      <c r="E548" s="20">
        <v>1</v>
      </c>
      <c r="F548" s="20" t="s">
        <v>3294</v>
      </c>
      <c r="G548" s="20"/>
      <c r="H548" s="23"/>
      <c r="I548" s="20" t="s">
        <v>50</v>
      </c>
      <c r="J548" s="20" t="s">
        <v>51</v>
      </c>
      <c r="K548" s="20" t="s">
        <v>51</v>
      </c>
      <c r="L548" s="20"/>
      <c r="M548" s="23" t="s">
        <v>52</v>
      </c>
      <c r="N548" s="20" t="s">
        <v>51</v>
      </c>
      <c r="O548" s="20" t="s">
        <v>51</v>
      </c>
      <c r="P548" s="20">
        <v>0</v>
      </c>
      <c r="Q548" s="20">
        <v>0</v>
      </c>
      <c r="R548" s="20">
        <v>1</v>
      </c>
      <c r="S548" s="20">
        <v>0</v>
      </c>
      <c r="T548" s="20">
        <v>0</v>
      </c>
      <c r="U548" s="20">
        <v>0</v>
      </c>
      <c r="V548" s="26">
        <v>0</v>
      </c>
      <c r="W548" s="26">
        <v>0</v>
      </c>
      <c r="X548" s="26">
        <v>0</v>
      </c>
      <c r="Y548" s="26">
        <v>0</v>
      </c>
      <c r="Z548" s="26">
        <v>0</v>
      </c>
      <c r="AA548" s="26">
        <v>0</v>
      </c>
      <c r="AB548" s="26">
        <v>1</v>
      </c>
      <c r="AC548" s="26" t="s">
        <v>3284</v>
      </c>
      <c r="AD548" s="26" t="s">
        <v>3295</v>
      </c>
      <c r="AE548" s="26" t="s">
        <v>3296</v>
      </c>
      <c r="AF548" s="26" t="s">
        <v>3297</v>
      </c>
      <c r="AG548" s="26" t="s">
        <v>51</v>
      </c>
      <c r="AH548" s="26" t="s">
        <v>243</v>
      </c>
      <c r="AI548" s="26" t="s">
        <v>58</v>
      </c>
      <c r="AJ548" s="26" t="s">
        <v>83</v>
      </c>
      <c r="AK548" s="26">
        <v>0</v>
      </c>
      <c r="AL548" s="26">
        <v>0</v>
      </c>
      <c r="AM548" s="26"/>
      <c r="AN548" s="26"/>
      <c r="AO548" s="26" t="s">
        <v>3298</v>
      </c>
      <c r="AP548" s="26" t="s">
        <v>63</v>
      </c>
      <c r="AQ548" s="26" t="s">
        <v>117</v>
      </c>
      <c r="AR548" s="26" t="s">
        <v>284</v>
      </c>
      <c r="AS548" s="26" t="s">
        <v>285</v>
      </c>
      <c r="AT548" s="26" t="s">
        <v>286</v>
      </c>
      <c r="AU548" s="26" t="s">
        <v>90</v>
      </c>
      <c r="AV548" s="26" t="s">
        <v>2959</v>
      </c>
      <c r="AW548" s="26" t="s">
        <v>142</v>
      </c>
      <c r="AX548" s="26" t="s">
        <v>332</v>
      </c>
      <c r="AY548" s="26" t="s">
        <v>144</v>
      </c>
      <c r="AZ548" s="26"/>
      <c r="BA548" s="26"/>
      <c r="BB548" s="26" t="s">
        <v>575</v>
      </c>
      <c r="BC548" s="26" t="s">
        <v>74</v>
      </c>
      <c r="BD548" s="26"/>
    </row>
    <row r="549" spans="1:56" x14ac:dyDescent="0.25">
      <c r="A549" s="21">
        <v>115414</v>
      </c>
      <c r="B549" s="21" t="s">
        <v>3299</v>
      </c>
      <c r="C549" s="22"/>
      <c r="D549" s="20" t="s">
        <v>4737</v>
      </c>
      <c r="E549" s="20">
        <v>2</v>
      </c>
      <c r="F549" s="20" t="s">
        <v>3300</v>
      </c>
      <c r="G549" s="20"/>
      <c r="H549" s="23"/>
      <c r="I549" s="20" t="s">
        <v>50</v>
      </c>
      <c r="J549" s="20" t="s">
        <v>51</v>
      </c>
      <c r="K549" s="20" t="s">
        <v>51</v>
      </c>
      <c r="L549" s="20" t="s">
        <v>4990</v>
      </c>
      <c r="M549" s="23" t="s">
        <v>52</v>
      </c>
      <c r="N549" s="20" t="s">
        <v>51</v>
      </c>
      <c r="O549" s="20" t="s">
        <v>51</v>
      </c>
      <c r="P549" s="20">
        <v>0</v>
      </c>
      <c r="Q549" s="20">
        <v>0</v>
      </c>
      <c r="R549" s="20">
        <v>0</v>
      </c>
      <c r="S549" s="20">
        <v>1</v>
      </c>
      <c r="T549" s="20">
        <v>0</v>
      </c>
      <c r="U549" s="20">
        <v>0</v>
      </c>
      <c r="V549" s="26">
        <v>0</v>
      </c>
      <c r="W549" s="26">
        <v>0</v>
      </c>
      <c r="X549" s="26">
        <v>0</v>
      </c>
      <c r="Y549" s="26">
        <v>0</v>
      </c>
      <c r="Z549" s="26">
        <v>0</v>
      </c>
      <c r="AA549" s="26">
        <v>0</v>
      </c>
      <c r="AB549" s="26">
        <v>1</v>
      </c>
      <c r="AC549" s="26" t="s">
        <v>238</v>
      </c>
      <c r="AD549" s="26" t="s">
        <v>3301</v>
      </c>
      <c r="AE549" s="26" t="s">
        <v>3302</v>
      </c>
      <c r="AF549" s="26" t="s">
        <v>3303</v>
      </c>
      <c r="AG549" s="26" t="s">
        <v>4771</v>
      </c>
      <c r="AH549" s="26" t="s">
        <v>612</v>
      </c>
      <c r="AI549" s="26" t="s">
        <v>134</v>
      </c>
      <c r="AJ549" s="26" t="s">
        <v>59</v>
      </c>
      <c r="AK549" s="26"/>
      <c r="AL549" s="26"/>
      <c r="AM549" s="26"/>
      <c r="AN549" s="26"/>
      <c r="AO549" s="26" t="s">
        <v>3304</v>
      </c>
      <c r="AP549" s="26" t="s">
        <v>63</v>
      </c>
      <c r="AQ549" s="26" t="s">
        <v>64</v>
      </c>
      <c r="AR549" s="26" t="s">
        <v>107</v>
      </c>
      <c r="AS549" s="26" t="s">
        <v>285</v>
      </c>
      <c r="AT549" s="26" t="s">
        <v>286</v>
      </c>
      <c r="AU549" s="26" t="s">
        <v>140</v>
      </c>
      <c r="AV549" s="26" t="s">
        <v>176</v>
      </c>
      <c r="AW549" s="26" t="s">
        <v>142</v>
      </c>
      <c r="AX549" s="26" t="s">
        <v>71</v>
      </c>
      <c r="AY549" s="26">
        <v>0</v>
      </c>
      <c r="AZ549" s="26"/>
      <c r="BA549" s="26"/>
      <c r="BB549" s="26"/>
      <c r="BC549" s="26" t="s">
        <v>74</v>
      </c>
      <c r="BD549" s="26"/>
    </row>
    <row r="550" spans="1:56" x14ac:dyDescent="0.25">
      <c r="A550" s="21">
        <v>115470</v>
      </c>
      <c r="B550" s="21" t="s">
        <v>3305</v>
      </c>
      <c r="C550" s="22" t="s">
        <v>76</v>
      </c>
      <c r="D550" s="20"/>
      <c r="E550" s="20">
        <v>1</v>
      </c>
      <c r="F550" s="20" t="s">
        <v>3305</v>
      </c>
      <c r="G550" s="20"/>
      <c r="H550" s="23"/>
      <c r="I550" s="20" t="s">
        <v>50</v>
      </c>
      <c r="J550" s="20" t="s">
        <v>51</v>
      </c>
      <c r="K550" s="20" t="s">
        <v>51</v>
      </c>
      <c r="L550" s="20"/>
      <c r="M550" s="23" t="s">
        <v>52</v>
      </c>
      <c r="N550" s="20" t="s">
        <v>51</v>
      </c>
      <c r="O550" s="20" t="s">
        <v>51</v>
      </c>
      <c r="P550" s="20">
        <v>0</v>
      </c>
      <c r="Q550" s="20">
        <v>1</v>
      </c>
      <c r="R550" s="20">
        <v>1</v>
      </c>
      <c r="S550" s="20">
        <v>1</v>
      </c>
      <c r="T550" s="20">
        <v>1</v>
      </c>
      <c r="U550" s="20">
        <v>0</v>
      </c>
      <c r="V550" s="26">
        <v>0</v>
      </c>
      <c r="W550" s="26">
        <v>0</v>
      </c>
      <c r="X550" s="26">
        <v>0</v>
      </c>
      <c r="Y550" s="26" t="s">
        <v>4694</v>
      </c>
      <c r="Z550" s="26">
        <v>0</v>
      </c>
      <c r="AA550" s="26">
        <v>1</v>
      </c>
      <c r="AB550" s="26">
        <v>4</v>
      </c>
      <c r="AC550" s="26" t="s">
        <v>238</v>
      </c>
      <c r="AD550" s="26" t="s">
        <v>3306</v>
      </c>
      <c r="AE550" s="26" t="s">
        <v>3307</v>
      </c>
      <c r="AF550" s="26" t="s">
        <v>3308</v>
      </c>
      <c r="AG550" s="26" t="s">
        <v>4772</v>
      </c>
      <c r="AH550" s="26" t="s">
        <v>612</v>
      </c>
      <c r="AI550" s="26" t="s">
        <v>134</v>
      </c>
      <c r="AJ550" s="26" t="s">
        <v>59</v>
      </c>
      <c r="AK550" s="26">
        <v>3</v>
      </c>
      <c r="AL550" s="26">
        <v>0</v>
      </c>
      <c r="AM550" s="26" t="s">
        <v>412</v>
      </c>
      <c r="AN550" s="26" t="s">
        <v>413</v>
      </c>
      <c r="AO550" s="26" t="s">
        <v>1202</v>
      </c>
      <c r="AP550" s="26" t="s">
        <v>175</v>
      </c>
      <c r="AQ550" s="26" t="s">
        <v>117</v>
      </c>
      <c r="AR550" s="26" t="s">
        <v>65</v>
      </c>
      <c r="AS550" s="26" t="s">
        <v>157</v>
      </c>
      <c r="AT550" s="26" t="s">
        <v>286</v>
      </c>
      <c r="AU550" s="26" t="s">
        <v>90</v>
      </c>
      <c r="AV550" s="26" t="s">
        <v>176</v>
      </c>
      <c r="AW550" s="26" t="s">
        <v>142</v>
      </c>
      <c r="AX550" s="26" t="s">
        <v>143</v>
      </c>
      <c r="AY550" s="26" t="s">
        <v>177</v>
      </c>
      <c r="AZ550" s="26"/>
      <c r="BA550" s="26"/>
      <c r="BB550" s="26" t="s">
        <v>1597</v>
      </c>
      <c r="BC550" s="26" t="s">
        <v>74</v>
      </c>
      <c r="BD550" s="26"/>
    </row>
    <row r="551" spans="1:56" x14ac:dyDescent="0.25">
      <c r="A551" s="21">
        <v>115474</v>
      </c>
      <c r="B551" s="21" t="s">
        <v>3309</v>
      </c>
      <c r="C551" s="22"/>
      <c r="D551" s="20" t="s">
        <v>4738</v>
      </c>
      <c r="E551" s="20">
        <v>1</v>
      </c>
      <c r="F551" s="20" t="s">
        <v>3309</v>
      </c>
      <c r="G551" s="20"/>
      <c r="H551" s="23"/>
      <c r="I551" s="20" t="s">
        <v>50</v>
      </c>
      <c r="J551" s="20" t="s">
        <v>1565</v>
      </c>
      <c r="K551" s="20" t="s">
        <v>51</v>
      </c>
      <c r="L551" s="20" t="s">
        <v>4860</v>
      </c>
      <c r="M551" s="23" t="s">
        <v>52</v>
      </c>
      <c r="N551" s="20" t="s">
        <v>51</v>
      </c>
      <c r="O551" s="20" t="s">
        <v>51</v>
      </c>
      <c r="P551" s="20">
        <v>0</v>
      </c>
      <c r="Q551" s="20">
        <v>0</v>
      </c>
      <c r="R551" s="20">
        <v>0</v>
      </c>
      <c r="S551" s="20">
        <v>1</v>
      </c>
      <c r="T551" s="20">
        <v>0</v>
      </c>
      <c r="U551" s="20">
        <v>0</v>
      </c>
      <c r="V551" s="26">
        <v>0</v>
      </c>
      <c r="W551" s="26">
        <v>0</v>
      </c>
      <c r="X551" s="26">
        <v>0</v>
      </c>
      <c r="Y551" s="26">
        <v>0</v>
      </c>
      <c r="Z551" s="26">
        <v>0</v>
      </c>
      <c r="AA551" s="26">
        <v>0</v>
      </c>
      <c r="AB551" s="26">
        <v>1</v>
      </c>
      <c r="AC551" s="26" t="s">
        <v>238</v>
      </c>
      <c r="AD551" s="26" t="s">
        <v>3310</v>
      </c>
      <c r="AE551" s="26" t="s">
        <v>3311</v>
      </c>
      <c r="AF551" s="26" t="s">
        <v>3312</v>
      </c>
      <c r="AG551" s="26" t="s">
        <v>4771</v>
      </c>
      <c r="AH551" s="26" t="s">
        <v>612</v>
      </c>
      <c r="AI551" s="26" t="s">
        <v>134</v>
      </c>
      <c r="AJ551" s="26" t="s">
        <v>59</v>
      </c>
      <c r="AK551" s="26"/>
      <c r="AL551" s="26"/>
      <c r="AM551" s="26"/>
      <c r="AN551" s="26"/>
      <c r="AO551" s="26" t="s">
        <v>1700</v>
      </c>
      <c r="AP551" s="26" t="s">
        <v>63</v>
      </c>
      <c r="AQ551" s="26" t="s">
        <v>64</v>
      </c>
      <c r="AR551" s="26" t="s">
        <v>107</v>
      </c>
      <c r="AS551" s="26" t="s">
        <v>285</v>
      </c>
      <c r="AT551" s="26" t="s">
        <v>286</v>
      </c>
      <c r="AU551" s="26" t="s">
        <v>140</v>
      </c>
      <c r="AV551" s="26" t="s">
        <v>176</v>
      </c>
      <c r="AW551" s="26" t="s">
        <v>142</v>
      </c>
      <c r="AX551" s="26" t="s">
        <v>1688</v>
      </c>
      <c r="AY551" s="26" t="s">
        <v>198</v>
      </c>
      <c r="AZ551" s="26"/>
      <c r="BA551" s="26"/>
      <c r="BB551" s="26" t="s">
        <v>512</v>
      </c>
      <c r="BC551" s="26" t="s">
        <v>74</v>
      </c>
      <c r="BD551" s="26"/>
    </row>
    <row r="552" spans="1:56" x14ac:dyDescent="0.25">
      <c r="A552" s="21">
        <v>115554</v>
      </c>
      <c r="B552" s="21" t="s">
        <v>3313</v>
      </c>
      <c r="C552" s="22"/>
      <c r="D552" s="20"/>
      <c r="E552" s="20">
        <v>1</v>
      </c>
      <c r="F552" s="20" t="s">
        <v>3313</v>
      </c>
      <c r="G552" s="20"/>
      <c r="H552" s="23"/>
      <c r="I552" s="20" t="s">
        <v>50</v>
      </c>
      <c r="J552" s="20" t="s">
        <v>668</v>
      </c>
      <c r="K552" s="20" t="s">
        <v>51</v>
      </c>
      <c r="L552" s="20" t="s">
        <v>4937</v>
      </c>
      <c r="M552" s="23" t="s">
        <v>52</v>
      </c>
      <c r="N552" s="20" t="s">
        <v>51</v>
      </c>
      <c r="O552" s="20" t="s">
        <v>51</v>
      </c>
      <c r="P552" s="20">
        <v>0</v>
      </c>
      <c r="Q552" s="20">
        <v>0</v>
      </c>
      <c r="R552" s="20">
        <v>0</v>
      </c>
      <c r="S552" s="20">
        <v>1</v>
      </c>
      <c r="T552" s="20">
        <v>0</v>
      </c>
      <c r="U552" s="20">
        <v>0</v>
      </c>
      <c r="V552" s="26">
        <v>0</v>
      </c>
      <c r="W552" s="26">
        <v>0</v>
      </c>
      <c r="X552" s="26">
        <v>0</v>
      </c>
      <c r="Y552" s="26">
        <v>0</v>
      </c>
      <c r="Z552" s="26">
        <v>0</v>
      </c>
      <c r="AA552" s="26">
        <v>0</v>
      </c>
      <c r="AB552" s="26">
        <v>1</v>
      </c>
      <c r="AC552" s="26" t="s">
        <v>238</v>
      </c>
      <c r="AD552" s="26" t="s">
        <v>3314</v>
      </c>
      <c r="AE552" s="26" t="s">
        <v>3315</v>
      </c>
      <c r="AF552" s="26" t="s">
        <v>3316</v>
      </c>
      <c r="AG552" s="26" t="s">
        <v>4771</v>
      </c>
      <c r="AH552" s="26" t="s">
        <v>612</v>
      </c>
      <c r="AI552" s="26" t="s">
        <v>134</v>
      </c>
      <c r="AJ552" s="26" t="s">
        <v>135</v>
      </c>
      <c r="AK552" s="26"/>
      <c r="AL552" s="26"/>
      <c r="AM552" s="26"/>
      <c r="AN552" s="26"/>
      <c r="AO552" s="26" t="s">
        <v>3317</v>
      </c>
      <c r="AP552" s="26" t="s">
        <v>175</v>
      </c>
      <c r="AQ552" s="26" t="s">
        <v>106</v>
      </c>
      <c r="AR552" s="26" t="s">
        <v>107</v>
      </c>
      <c r="AS552" s="26" t="s">
        <v>89</v>
      </c>
      <c r="AT552" s="26" t="s">
        <v>139</v>
      </c>
      <c r="AU552" s="26" t="s">
        <v>90</v>
      </c>
      <c r="AV552" s="26" t="s">
        <v>389</v>
      </c>
      <c r="AW552" s="26" t="s">
        <v>142</v>
      </c>
      <c r="AX552" s="26" t="s">
        <v>2592</v>
      </c>
      <c r="AY552" s="26" t="s">
        <v>223</v>
      </c>
      <c r="AZ552" s="26"/>
      <c r="BA552" s="26"/>
      <c r="BB552" s="26" t="s">
        <v>512</v>
      </c>
      <c r="BC552" s="26" t="s">
        <v>74</v>
      </c>
      <c r="BD552" s="26"/>
    </row>
    <row r="553" spans="1:56" x14ac:dyDescent="0.25">
      <c r="A553" s="21">
        <v>115566</v>
      </c>
      <c r="B553" s="21" t="s">
        <v>3318</v>
      </c>
      <c r="C553" s="22"/>
      <c r="D553" s="20"/>
      <c r="E553" s="20">
        <v>1</v>
      </c>
      <c r="F553" s="20" t="s">
        <v>3318</v>
      </c>
      <c r="G553" s="20"/>
      <c r="H553" s="23"/>
      <c r="I553" s="20" t="s">
        <v>50</v>
      </c>
      <c r="J553" s="20" t="s">
        <v>51</v>
      </c>
      <c r="K553" s="20" t="s">
        <v>249</v>
      </c>
      <c r="L553" s="20" t="s">
        <v>250</v>
      </c>
      <c r="M553" s="23" t="s">
        <v>52</v>
      </c>
      <c r="N553" s="20" t="s">
        <v>51</v>
      </c>
      <c r="O553" s="20" t="s">
        <v>51</v>
      </c>
      <c r="P553" s="20">
        <v>1</v>
      </c>
      <c r="Q553" s="20">
        <v>1</v>
      </c>
      <c r="R553" s="20">
        <v>1</v>
      </c>
      <c r="S553" s="20">
        <v>1</v>
      </c>
      <c r="T553" s="20">
        <v>0</v>
      </c>
      <c r="U553" s="20">
        <v>0</v>
      </c>
      <c r="V553" s="26">
        <v>0</v>
      </c>
      <c r="W553" s="26">
        <v>0</v>
      </c>
      <c r="X553" s="26">
        <v>0</v>
      </c>
      <c r="Y553" s="26">
        <v>0</v>
      </c>
      <c r="Z553" s="26">
        <v>0</v>
      </c>
      <c r="AA553" s="26">
        <v>0</v>
      </c>
      <c r="AB553" s="26">
        <v>4</v>
      </c>
      <c r="AC553" s="26" t="s">
        <v>238</v>
      </c>
      <c r="AD553" s="26" t="s">
        <v>3319</v>
      </c>
      <c r="AE553" s="26"/>
      <c r="AF553" s="26"/>
      <c r="AG553" s="26" t="s">
        <v>4771</v>
      </c>
      <c r="AH553" s="26" t="s">
        <v>612</v>
      </c>
      <c r="AI553" s="26" t="s">
        <v>134</v>
      </c>
      <c r="AJ553" s="26" t="s">
        <v>59</v>
      </c>
      <c r="AK553" s="26"/>
      <c r="AL553" s="26"/>
      <c r="AM553" s="26" t="s">
        <v>412</v>
      </c>
      <c r="AN553" s="26" t="s">
        <v>413</v>
      </c>
      <c r="AO553" s="26" t="s">
        <v>297</v>
      </c>
      <c r="AP553" s="26" t="s">
        <v>63</v>
      </c>
      <c r="AQ553" s="26" t="s">
        <v>88</v>
      </c>
      <c r="AR553" s="26" t="s">
        <v>107</v>
      </c>
      <c r="AS553" s="26" t="s">
        <v>379</v>
      </c>
      <c r="AT553" s="26" t="s">
        <v>286</v>
      </c>
      <c r="AU553" s="26" t="s">
        <v>372</v>
      </c>
      <c r="AV553" s="26" t="s">
        <v>246</v>
      </c>
      <c r="AW553" s="26" t="s">
        <v>142</v>
      </c>
      <c r="AX553" s="26" t="s">
        <v>143</v>
      </c>
      <c r="AY553" s="26">
        <v>0</v>
      </c>
      <c r="AZ553" s="26"/>
      <c r="BA553" s="26"/>
      <c r="BB553" s="26" t="s">
        <v>476</v>
      </c>
      <c r="BC553" s="26" t="s">
        <v>74</v>
      </c>
      <c r="BD553" s="26"/>
    </row>
    <row r="554" spans="1:56" x14ac:dyDescent="0.25">
      <c r="A554" s="21">
        <v>115620</v>
      </c>
      <c r="B554" s="21" t="s">
        <v>3320</v>
      </c>
      <c r="C554" s="22"/>
      <c r="D554" s="20"/>
      <c r="E554" s="20">
        <v>1</v>
      </c>
      <c r="F554" s="20" t="s">
        <v>3320</v>
      </c>
      <c r="G554" s="20"/>
      <c r="H554" s="23"/>
      <c r="I554" s="20" t="s">
        <v>50</v>
      </c>
      <c r="J554" s="20" t="s">
        <v>51</v>
      </c>
      <c r="K554" s="20" t="s">
        <v>51</v>
      </c>
      <c r="L554" s="20" t="s">
        <v>4890</v>
      </c>
      <c r="M554" s="23" t="s">
        <v>52</v>
      </c>
      <c r="N554" s="20" t="s">
        <v>51</v>
      </c>
      <c r="O554" s="20" t="s">
        <v>51</v>
      </c>
      <c r="P554" s="20">
        <v>0</v>
      </c>
      <c r="Q554" s="20">
        <v>0</v>
      </c>
      <c r="R554" s="20">
        <v>0</v>
      </c>
      <c r="S554" s="20">
        <v>1</v>
      </c>
      <c r="T554" s="20">
        <v>0</v>
      </c>
      <c r="U554" s="20">
        <v>0</v>
      </c>
      <c r="V554" s="26">
        <v>0</v>
      </c>
      <c r="W554" s="26">
        <v>0</v>
      </c>
      <c r="X554" s="26">
        <v>0</v>
      </c>
      <c r="Y554" s="26">
        <v>0</v>
      </c>
      <c r="Z554" s="26">
        <v>0</v>
      </c>
      <c r="AA554" s="26">
        <v>0</v>
      </c>
      <c r="AB554" s="26">
        <v>1</v>
      </c>
      <c r="AC554" s="26" t="s">
        <v>238</v>
      </c>
      <c r="AD554" s="26" t="s">
        <v>3321</v>
      </c>
      <c r="AE554" s="26" t="s">
        <v>3322</v>
      </c>
      <c r="AF554" s="26" t="s">
        <v>3323</v>
      </c>
      <c r="AG554" s="26" t="s">
        <v>4771</v>
      </c>
      <c r="AH554" s="26" t="s">
        <v>612</v>
      </c>
      <c r="AI554" s="26" t="s">
        <v>134</v>
      </c>
      <c r="AJ554" s="26" t="s">
        <v>59</v>
      </c>
      <c r="AK554" s="26"/>
      <c r="AL554" s="26"/>
      <c r="AM554" s="26"/>
      <c r="AN554" s="26"/>
      <c r="AO554" s="26" t="s">
        <v>891</v>
      </c>
      <c r="AP554" s="26" t="s">
        <v>63</v>
      </c>
      <c r="AQ554" s="26" t="s">
        <v>88</v>
      </c>
      <c r="AR554" s="26" t="s">
        <v>322</v>
      </c>
      <c r="AS554" s="26" t="s">
        <v>379</v>
      </c>
      <c r="AT554" s="26" t="s">
        <v>286</v>
      </c>
      <c r="AU554" s="26" t="s">
        <v>90</v>
      </c>
      <c r="AV554" s="26" t="s">
        <v>176</v>
      </c>
      <c r="AW554" s="26" t="s">
        <v>142</v>
      </c>
      <c r="AX554" s="26" t="s">
        <v>93</v>
      </c>
      <c r="AY554" s="26" t="s">
        <v>198</v>
      </c>
      <c r="AZ554" s="26"/>
      <c r="BA554" s="26"/>
      <c r="BB554" s="26" t="s">
        <v>162</v>
      </c>
      <c r="BC554" s="26" t="s">
        <v>74</v>
      </c>
      <c r="BD554" s="26"/>
    </row>
    <row r="555" spans="1:56" x14ac:dyDescent="0.25">
      <c r="A555" s="21">
        <v>115624</v>
      </c>
      <c r="B555" s="21" t="s">
        <v>3324</v>
      </c>
      <c r="C555" s="22"/>
      <c r="D555" s="20"/>
      <c r="E555" s="20">
        <v>1</v>
      </c>
      <c r="F555" s="20" t="s">
        <v>3324</v>
      </c>
      <c r="G555" s="20"/>
      <c r="H555" s="23"/>
      <c r="I555" s="20" t="s">
        <v>50</v>
      </c>
      <c r="J555" s="20" t="s">
        <v>51</v>
      </c>
      <c r="K555" s="20" t="s">
        <v>51</v>
      </c>
      <c r="L555" s="20"/>
      <c r="M555" s="23" t="s">
        <v>52</v>
      </c>
      <c r="N555" s="20" t="s">
        <v>51</v>
      </c>
      <c r="O555" s="20" t="s">
        <v>51</v>
      </c>
      <c r="P555" s="20">
        <v>1</v>
      </c>
      <c r="Q555" s="20">
        <v>1</v>
      </c>
      <c r="R555" s="20">
        <v>1</v>
      </c>
      <c r="S555" s="20">
        <v>1</v>
      </c>
      <c r="T555" s="20">
        <v>1</v>
      </c>
      <c r="U555" s="20">
        <v>1</v>
      </c>
      <c r="V555" s="26">
        <v>0</v>
      </c>
      <c r="W555" s="26">
        <v>0</v>
      </c>
      <c r="X555" s="26">
        <v>0</v>
      </c>
      <c r="Y555" s="26" t="s">
        <v>4694</v>
      </c>
      <c r="Z555" s="26">
        <v>0</v>
      </c>
      <c r="AA555" s="26">
        <v>1</v>
      </c>
      <c r="AB555" s="26">
        <v>6</v>
      </c>
      <c r="AC555" s="26" t="s">
        <v>238</v>
      </c>
      <c r="AD555" s="26" t="s">
        <v>3325</v>
      </c>
      <c r="AE555" s="26" t="s">
        <v>3326</v>
      </c>
      <c r="AF555" s="26" t="s">
        <v>3327</v>
      </c>
      <c r="AG555" s="26" t="s">
        <v>3328</v>
      </c>
      <c r="AH555" s="26" t="s">
        <v>612</v>
      </c>
      <c r="AI555" s="26" t="s">
        <v>134</v>
      </c>
      <c r="AJ555" s="26" t="s">
        <v>59</v>
      </c>
      <c r="AK555" s="26"/>
      <c r="AL555" s="26"/>
      <c r="AM555" s="26" t="s">
        <v>153</v>
      </c>
      <c r="AN555" s="26" t="s">
        <v>154</v>
      </c>
      <c r="AO555" s="26" t="s">
        <v>304</v>
      </c>
      <c r="AP555" s="26" t="s">
        <v>63</v>
      </c>
      <c r="AQ555" s="26" t="s">
        <v>117</v>
      </c>
      <c r="AR555" s="26" t="s">
        <v>65</v>
      </c>
      <c r="AS555" s="26" t="s">
        <v>89</v>
      </c>
      <c r="AT555" s="26" t="s">
        <v>67</v>
      </c>
      <c r="AU555" s="26" t="s">
        <v>68</v>
      </c>
      <c r="AV555" s="26" t="s">
        <v>246</v>
      </c>
      <c r="AW555" s="26" t="s">
        <v>142</v>
      </c>
      <c r="AX555" s="26" t="s">
        <v>143</v>
      </c>
      <c r="AY555" s="26" t="s">
        <v>825</v>
      </c>
      <c r="AZ555" s="26"/>
      <c r="BA555" s="26"/>
      <c r="BB555" s="26" t="s">
        <v>3329</v>
      </c>
      <c r="BC555" s="26" t="s">
        <v>74</v>
      </c>
      <c r="BD555" s="26"/>
    </row>
    <row r="556" spans="1:56" x14ac:dyDescent="0.25">
      <c r="A556" s="21">
        <v>115655</v>
      </c>
      <c r="B556" s="21" t="s">
        <v>3330</v>
      </c>
      <c r="C556" s="22"/>
      <c r="D556" s="20"/>
      <c r="E556" s="20">
        <v>1</v>
      </c>
      <c r="F556" s="20" t="s">
        <v>3330</v>
      </c>
      <c r="G556" s="20"/>
      <c r="H556" s="23"/>
      <c r="I556" s="20" t="s">
        <v>50</v>
      </c>
      <c r="J556" s="20" t="s">
        <v>51</v>
      </c>
      <c r="K556" s="20" t="s">
        <v>51</v>
      </c>
      <c r="L556" s="20"/>
      <c r="M556" s="23" t="s">
        <v>52</v>
      </c>
      <c r="N556" s="20" t="s">
        <v>51</v>
      </c>
      <c r="O556" s="20" t="s">
        <v>51</v>
      </c>
      <c r="P556" s="20">
        <v>1</v>
      </c>
      <c r="Q556" s="20">
        <v>1</v>
      </c>
      <c r="R556" s="20">
        <v>1</v>
      </c>
      <c r="S556" s="20">
        <v>1</v>
      </c>
      <c r="T556" s="20">
        <v>0</v>
      </c>
      <c r="U556" s="20">
        <v>0</v>
      </c>
      <c r="V556" s="26">
        <v>0</v>
      </c>
      <c r="W556" s="26">
        <v>0</v>
      </c>
      <c r="X556" s="26">
        <v>0</v>
      </c>
      <c r="Y556" s="26">
        <v>0</v>
      </c>
      <c r="Z556" s="26">
        <v>0</v>
      </c>
      <c r="AA556" s="26">
        <v>0</v>
      </c>
      <c r="AB556" s="26">
        <v>4</v>
      </c>
      <c r="AC556" s="26" t="s">
        <v>238</v>
      </c>
      <c r="AD556" s="26" t="s">
        <v>3331</v>
      </c>
      <c r="AE556" s="26" t="s">
        <v>3332</v>
      </c>
      <c r="AF556" s="26" t="s">
        <v>3333</v>
      </c>
      <c r="AG556" s="26" t="s">
        <v>4772</v>
      </c>
      <c r="AH556" s="26" t="s">
        <v>612</v>
      </c>
      <c r="AI556" s="26" t="s">
        <v>207</v>
      </c>
      <c r="AJ556" s="26" t="s">
        <v>135</v>
      </c>
      <c r="AK556" s="26">
        <v>3</v>
      </c>
      <c r="AL556" s="26">
        <v>0</v>
      </c>
      <c r="AM556" s="26" t="s">
        <v>219</v>
      </c>
      <c r="AN556" s="26" t="s">
        <v>220</v>
      </c>
      <c r="AO556" s="26" t="s">
        <v>1291</v>
      </c>
      <c r="AP556" s="26" t="s">
        <v>175</v>
      </c>
      <c r="AQ556" s="26" t="s">
        <v>117</v>
      </c>
      <c r="AR556" s="26" t="s">
        <v>65</v>
      </c>
      <c r="AS556" s="26" t="s">
        <v>379</v>
      </c>
      <c r="AT556" s="26" t="s">
        <v>67</v>
      </c>
      <c r="AU556" s="26" t="s">
        <v>90</v>
      </c>
      <c r="AV556" s="26" t="s">
        <v>246</v>
      </c>
      <c r="AW556" s="26" t="s">
        <v>142</v>
      </c>
      <c r="AX556" s="26" t="s">
        <v>118</v>
      </c>
      <c r="AY556" s="26" t="s">
        <v>223</v>
      </c>
      <c r="AZ556" s="26"/>
      <c r="BA556" s="26"/>
      <c r="BB556" s="26" t="s">
        <v>512</v>
      </c>
      <c r="BC556" s="26" t="s">
        <v>74</v>
      </c>
      <c r="BD556" s="26"/>
    </row>
    <row r="557" spans="1:56" x14ac:dyDescent="0.25">
      <c r="A557" s="21">
        <v>115694</v>
      </c>
      <c r="B557" s="21" t="s">
        <v>3334</v>
      </c>
      <c r="C557" s="22" t="s">
        <v>76</v>
      </c>
      <c r="D557" s="20"/>
      <c r="E557" s="20">
        <v>1</v>
      </c>
      <c r="F557" s="20" t="s">
        <v>3335</v>
      </c>
      <c r="G557" s="20"/>
      <c r="H557" s="23"/>
      <c r="I557" s="20" t="s">
        <v>50</v>
      </c>
      <c r="J557" s="20" t="s">
        <v>51</v>
      </c>
      <c r="K557" s="20" t="s">
        <v>51</v>
      </c>
      <c r="L557" s="20"/>
      <c r="M557" s="23" t="s">
        <v>52</v>
      </c>
      <c r="N557" s="20" t="s">
        <v>51</v>
      </c>
      <c r="O557" s="20" t="s">
        <v>51</v>
      </c>
      <c r="P557" s="20">
        <v>1</v>
      </c>
      <c r="Q557" s="20">
        <v>1</v>
      </c>
      <c r="R557" s="20">
        <v>1</v>
      </c>
      <c r="S557" s="20">
        <v>1</v>
      </c>
      <c r="T557" s="20">
        <v>0</v>
      </c>
      <c r="U557" s="20">
        <v>1</v>
      </c>
      <c r="V557" s="26">
        <v>0</v>
      </c>
      <c r="W557" s="26">
        <v>0</v>
      </c>
      <c r="X557" s="26">
        <v>0</v>
      </c>
      <c r="Y557" s="26" t="s">
        <v>4695</v>
      </c>
      <c r="Z557" s="26">
        <v>0</v>
      </c>
      <c r="AA557" s="26">
        <v>2</v>
      </c>
      <c r="AB557" s="26">
        <v>5</v>
      </c>
      <c r="AC557" s="26" t="s">
        <v>238</v>
      </c>
      <c r="AD557" s="26" t="s">
        <v>3336</v>
      </c>
      <c r="AE557" s="26" t="s">
        <v>3337</v>
      </c>
      <c r="AF557" s="26" t="s">
        <v>3338</v>
      </c>
      <c r="AG557" s="26" t="s">
        <v>4772</v>
      </c>
      <c r="AH557" s="26" t="s">
        <v>612</v>
      </c>
      <c r="AI557" s="26" t="s">
        <v>357</v>
      </c>
      <c r="AJ557" s="26" t="s">
        <v>59</v>
      </c>
      <c r="AK557" s="26">
        <v>3</v>
      </c>
      <c r="AL557" s="26">
        <v>0</v>
      </c>
      <c r="AM557" s="26" t="s">
        <v>412</v>
      </c>
      <c r="AN557" s="26" t="s">
        <v>413</v>
      </c>
      <c r="AO557" s="26" t="s">
        <v>344</v>
      </c>
      <c r="AP557" s="26" t="s">
        <v>63</v>
      </c>
      <c r="AQ557" s="26" t="s">
        <v>233</v>
      </c>
      <c r="AR557" s="26" t="s">
        <v>107</v>
      </c>
      <c r="AS557" s="26" t="s">
        <v>89</v>
      </c>
      <c r="AT557" s="26" t="s">
        <v>286</v>
      </c>
      <c r="AU557" s="26" t="s">
        <v>68</v>
      </c>
      <c r="AV557" s="26" t="s">
        <v>389</v>
      </c>
      <c r="AW557" s="26" t="s">
        <v>142</v>
      </c>
      <c r="AX557" s="26" t="s">
        <v>363</v>
      </c>
      <c r="AY557" s="26" t="s">
        <v>429</v>
      </c>
      <c r="AZ557" s="26"/>
      <c r="BA557" s="26"/>
      <c r="BB557" s="26" t="s">
        <v>520</v>
      </c>
      <c r="BC557" s="26" t="s">
        <v>74</v>
      </c>
      <c r="BD557" s="26"/>
    </row>
    <row r="558" spans="1:56" x14ac:dyDescent="0.25">
      <c r="A558" s="21">
        <v>115789</v>
      </c>
      <c r="B558" s="21" t="s">
        <v>3339</v>
      </c>
      <c r="C558" s="22" t="s">
        <v>76</v>
      </c>
      <c r="D558" s="20"/>
      <c r="E558" s="20">
        <v>3</v>
      </c>
      <c r="F558" s="20" t="s">
        <v>3340</v>
      </c>
      <c r="G558" s="20"/>
      <c r="H558" s="23"/>
      <c r="I558" s="20" t="s">
        <v>50</v>
      </c>
      <c r="J558" s="20" t="s">
        <v>51</v>
      </c>
      <c r="K558" s="20" t="s">
        <v>51</v>
      </c>
      <c r="L558" s="20"/>
      <c r="M558" s="23" t="s">
        <v>52</v>
      </c>
      <c r="N558" s="20" t="s">
        <v>51</v>
      </c>
      <c r="O558" s="20" t="s">
        <v>51</v>
      </c>
      <c r="P558" s="20">
        <v>1</v>
      </c>
      <c r="Q558" s="20">
        <v>1</v>
      </c>
      <c r="R558" s="20">
        <v>1</v>
      </c>
      <c r="S558" s="20">
        <v>1</v>
      </c>
      <c r="T558" s="20">
        <v>1</v>
      </c>
      <c r="U558" s="20">
        <v>1</v>
      </c>
      <c r="V558" s="26">
        <v>0</v>
      </c>
      <c r="W558" s="26">
        <v>0</v>
      </c>
      <c r="X558" s="26" t="s">
        <v>4695</v>
      </c>
      <c r="Y558" s="26" t="s">
        <v>4694</v>
      </c>
      <c r="Z558" s="26">
        <v>0</v>
      </c>
      <c r="AA558" s="26">
        <v>3</v>
      </c>
      <c r="AB558" s="26">
        <v>6</v>
      </c>
      <c r="AC558" s="26" t="s">
        <v>238</v>
      </c>
      <c r="AD558" s="26" t="s">
        <v>3341</v>
      </c>
      <c r="AE558" s="26" t="s">
        <v>3342</v>
      </c>
      <c r="AF558" s="26" t="s">
        <v>3343</v>
      </c>
      <c r="AG558" s="26" t="s">
        <v>3344</v>
      </c>
      <c r="AH558" s="26" t="s">
        <v>596</v>
      </c>
      <c r="AI558" s="26" t="s">
        <v>58</v>
      </c>
      <c r="AJ558" s="26" t="s">
        <v>294</v>
      </c>
      <c r="AK558" s="26">
        <v>1</v>
      </c>
      <c r="AL558" s="26">
        <v>0</v>
      </c>
      <c r="AM558" s="26" t="s">
        <v>412</v>
      </c>
      <c r="AN558" s="26" t="s">
        <v>413</v>
      </c>
      <c r="AO558" s="26" t="s">
        <v>344</v>
      </c>
      <c r="AP558" s="26" t="s">
        <v>63</v>
      </c>
      <c r="AQ558" s="26" t="s">
        <v>88</v>
      </c>
      <c r="AR558" s="26" t="s">
        <v>107</v>
      </c>
      <c r="AS558" s="26" t="s">
        <v>89</v>
      </c>
      <c r="AT558" s="26" t="s">
        <v>286</v>
      </c>
      <c r="AU558" s="26" t="s">
        <v>90</v>
      </c>
      <c r="AV558" s="26" t="s">
        <v>176</v>
      </c>
      <c r="AW558" s="26" t="s">
        <v>142</v>
      </c>
      <c r="AX558" s="26" t="s">
        <v>93</v>
      </c>
      <c r="AY558" s="26" t="s">
        <v>333</v>
      </c>
      <c r="AZ558" s="26"/>
      <c r="BA558" s="26"/>
      <c r="BB558" s="26" t="s">
        <v>199</v>
      </c>
      <c r="BC558" s="26" t="s">
        <v>74</v>
      </c>
      <c r="BD558" s="26"/>
    </row>
    <row r="559" spans="1:56" x14ac:dyDescent="0.25">
      <c r="A559" s="21">
        <v>115813</v>
      </c>
      <c r="B559" s="21" t="s">
        <v>3345</v>
      </c>
      <c r="C559" s="22"/>
      <c r="D559" s="20"/>
      <c r="E559" s="20">
        <v>1</v>
      </c>
      <c r="F559" s="20" t="s">
        <v>3345</v>
      </c>
      <c r="G559" s="20"/>
      <c r="H559" s="23"/>
      <c r="I559" s="20" t="s">
        <v>50</v>
      </c>
      <c r="J559" s="20" t="s">
        <v>1040</v>
      </c>
      <c r="K559" s="20" t="s">
        <v>99</v>
      </c>
      <c r="L559" s="20" t="s">
        <v>4938</v>
      </c>
      <c r="M559" s="23" t="s">
        <v>52</v>
      </c>
      <c r="N559" s="20" t="s">
        <v>51</v>
      </c>
      <c r="O559" s="20" t="s">
        <v>51</v>
      </c>
      <c r="P559" s="20">
        <v>0</v>
      </c>
      <c r="Q559" s="20">
        <v>0</v>
      </c>
      <c r="R559" s="20">
        <v>0</v>
      </c>
      <c r="S559" s="20">
        <v>1</v>
      </c>
      <c r="T559" s="20">
        <v>0</v>
      </c>
      <c r="U559" s="20">
        <v>0</v>
      </c>
      <c r="V559" s="26">
        <v>0</v>
      </c>
      <c r="W559" s="26">
        <v>0</v>
      </c>
      <c r="X559" s="26">
        <v>0</v>
      </c>
      <c r="Y559" s="26">
        <v>0</v>
      </c>
      <c r="Z559" s="26">
        <v>0</v>
      </c>
      <c r="AA559" s="26">
        <v>0</v>
      </c>
      <c r="AB559" s="26">
        <v>1</v>
      </c>
      <c r="AC559" s="26" t="s">
        <v>129</v>
      </c>
      <c r="AD559" s="26" t="s">
        <v>3346</v>
      </c>
      <c r="AE559" s="26" t="s">
        <v>3347</v>
      </c>
      <c r="AF559" s="26" t="s">
        <v>3348</v>
      </c>
      <c r="AG559" s="26" t="s">
        <v>4771</v>
      </c>
      <c r="AH559" s="26" t="s">
        <v>627</v>
      </c>
      <c r="AI559" s="26" t="s">
        <v>134</v>
      </c>
      <c r="AJ559" s="26" t="s">
        <v>208</v>
      </c>
      <c r="AK559" s="26"/>
      <c r="AL559" s="26"/>
      <c r="AM559" s="26" t="s">
        <v>85</v>
      </c>
      <c r="AN559" s="26" t="s">
        <v>86</v>
      </c>
      <c r="AO559" s="26" t="s">
        <v>3349</v>
      </c>
      <c r="AP559" s="26" t="s">
        <v>175</v>
      </c>
      <c r="AQ559" s="26" t="s">
        <v>64</v>
      </c>
      <c r="AR559" s="26" t="s">
        <v>65</v>
      </c>
      <c r="AS559" s="26" t="s">
        <v>157</v>
      </c>
      <c r="AT559" s="26" t="s">
        <v>67</v>
      </c>
      <c r="AU559" s="26" t="s">
        <v>90</v>
      </c>
      <c r="AV559" s="26" t="s">
        <v>176</v>
      </c>
      <c r="AW559" s="26" t="s">
        <v>142</v>
      </c>
      <c r="AX559" s="26" t="s">
        <v>118</v>
      </c>
      <c r="AY559" s="26" t="s">
        <v>211</v>
      </c>
      <c r="AZ559" s="26"/>
      <c r="BA559" s="26"/>
      <c r="BB559" s="26" t="s">
        <v>926</v>
      </c>
      <c r="BC559" s="26" t="s">
        <v>74</v>
      </c>
      <c r="BD559" s="26"/>
    </row>
    <row r="560" spans="1:56" x14ac:dyDescent="0.25">
      <c r="A560" s="21">
        <v>115865</v>
      </c>
      <c r="B560" s="21" t="s">
        <v>3350</v>
      </c>
      <c r="C560" s="22"/>
      <c r="D560" s="20"/>
      <c r="E560" s="20">
        <v>2</v>
      </c>
      <c r="F560" s="20" t="s">
        <v>3351</v>
      </c>
      <c r="G560" s="20"/>
      <c r="H560" s="23"/>
      <c r="I560" s="20" t="s">
        <v>50</v>
      </c>
      <c r="J560" s="20" t="s">
        <v>51</v>
      </c>
      <c r="K560" s="20" t="s">
        <v>51</v>
      </c>
      <c r="L560" s="20" t="s">
        <v>4890</v>
      </c>
      <c r="M560" s="23" t="s">
        <v>52</v>
      </c>
      <c r="N560" s="20" t="s">
        <v>51</v>
      </c>
      <c r="O560" s="20" t="s">
        <v>51</v>
      </c>
      <c r="P560" s="20">
        <v>1</v>
      </c>
      <c r="Q560" s="20">
        <v>0</v>
      </c>
      <c r="R560" s="20">
        <v>1</v>
      </c>
      <c r="S560" s="20">
        <v>1</v>
      </c>
      <c r="T560" s="20">
        <v>0</v>
      </c>
      <c r="U560" s="20">
        <v>0</v>
      </c>
      <c r="V560" s="26">
        <v>0</v>
      </c>
      <c r="W560" s="26">
        <v>0</v>
      </c>
      <c r="X560" s="26" t="s">
        <v>4695</v>
      </c>
      <c r="Y560" s="26">
        <v>0</v>
      </c>
      <c r="Z560" s="26">
        <v>0</v>
      </c>
      <c r="AA560" s="26">
        <v>2</v>
      </c>
      <c r="AB560" s="26">
        <v>3</v>
      </c>
      <c r="AC560" s="26" t="s">
        <v>511</v>
      </c>
      <c r="AD560" s="26" t="s">
        <v>3352</v>
      </c>
      <c r="AE560" s="26" t="s">
        <v>3353</v>
      </c>
      <c r="AF560" s="26" t="s">
        <v>3354</v>
      </c>
      <c r="AG560" s="26" t="s">
        <v>3355</v>
      </c>
      <c r="AH560" s="26" t="s">
        <v>410</v>
      </c>
      <c r="AI560" s="26" t="s">
        <v>207</v>
      </c>
      <c r="AJ560" s="26" t="s">
        <v>59</v>
      </c>
      <c r="AK560" s="26">
        <v>2</v>
      </c>
      <c r="AL560" s="26">
        <v>0</v>
      </c>
      <c r="AM560" s="26" t="s">
        <v>219</v>
      </c>
      <c r="AN560" s="26" t="s">
        <v>220</v>
      </c>
      <c r="AO560" s="26" t="s">
        <v>221</v>
      </c>
      <c r="AP560" s="26" t="s">
        <v>175</v>
      </c>
      <c r="AQ560" s="26" t="s">
        <v>88</v>
      </c>
      <c r="AR560" s="26" t="s">
        <v>156</v>
      </c>
      <c r="AS560" s="26" t="s">
        <v>89</v>
      </c>
      <c r="AT560" s="26" t="s">
        <v>127</v>
      </c>
      <c r="AU560" s="26" t="s">
        <v>158</v>
      </c>
      <c r="AV560" s="26" t="s">
        <v>246</v>
      </c>
      <c r="AW560" s="26" t="s">
        <v>142</v>
      </c>
      <c r="AX560" s="26" t="s">
        <v>574</v>
      </c>
      <c r="AY560" s="26" t="s">
        <v>429</v>
      </c>
      <c r="AZ560" s="26"/>
      <c r="BA560" s="26"/>
      <c r="BB560" s="26" t="s">
        <v>324</v>
      </c>
      <c r="BC560" s="26" t="s">
        <v>74</v>
      </c>
      <c r="BD560" s="26"/>
    </row>
    <row r="561" spans="1:56" x14ac:dyDescent="0.25">
      <c r="A561" s="21">
        <v>115918</v>
      </c>
      <c r="B561" s="21" t="s">
        <v>3356</v>
      </c>
      <c r="C561" s="22" t="s">
        <v>76</v>
      </c>
      <c r="D561" s="20"/>
      <c r="E561" s="20">
        <v>3</v>
      </c>
      <c r="F561" s="20" t="s">
        <v>3357</v>
      </c>
      <c r="G561" s="20"/>
      <c r="H561" s="23"/>
      <c r="I561" s="20" t="s">
        <v>50</v>
      </c>
      <c r="J561" s="20" t="s">
        <v>51</v>
      </c>
      <c r="K561" s="20" t="s">
        <v>51</v>
      </c>
      <c r="L561" s="20"/>
      <c r="M561" s="23" t="s">
        <v>52</v>
      </c>
      <c r="N561" s="20" t="s">
        <v>51</v>
      </c>
      <c r="O561" s="20" t="s">
        <v>51</v>
      </c>
      <c r="P561" s="20">
        <v>1</v>
      </c>
      <c r="Q561" s="20">
        <v>1</v>
      </c>
      <c r="R561" s="20">
        <v>1</v>
      </c>
      <c r="S561" s="20">
        <v>1</v>
      </c>
      <c r="T561" s="20">
        <v>1</v>
      </c>
      <c r="U561" s="20">
        <v>1</v>
      </c>
      <c r="V561" s="26">
        <v>0</v>
      </c>
      <c r="W561" s="26">
        <v>0</v>
      </c>
      <c r="X561" s="26" t="s">
        <v>4695</v>
      </c>
      <c r="Y561" s="26" t="s">
        <v>4694</v>
      </c>
      <c r="Z561" s="26">
        <v>0</v>
      </c>
      <c r="AA561" s="26">
        <v>3</v>
      </c>
      <c r="AB561" s="26">
        <v>6</v>
      </c>
      <c r="AC561" s="26" t="s">
        <v>511</v>
      </c>
      <c r="AD561" s="26" t="s">
        <v>3358</v>
      </c>
      <c r="AE561" s="26" t="s">
        <v>3359</v>
      </c>
      <c r="AF561" s="26" t="s">
        <v>3360</v>
      </c>
      <c r="AG561" s="26" t="s">
        <v>3361</v>
      </c>
      <c r="AH561" s="26" t="s">
        <v>410</v>
      </c>
      <c r="AI561" s="26" t="s">
        <v>134</v>
      </c>
      <c r="AJ561" s="26" t="s">
        <v>59</v>
      </c>
      <c r="AK561" s="26">
        <v>2</v>
      </c>
      <c r="AL561" s="26">
        <v>0</v>
      </c>
      <c r="AM561" s="26" t="s">
        <v>412</v>
      </c>
      <c r="AN561" s="26" t="s">
        <v>413</v>
      </c>
      <c r="AO561" s="26" t="s">
        <v>891</v>
      </c>
      <c r="AP561" s="26" t="s">
        <v>63</v>
      </c>
      <c r="AQ561" s="26" t="s">
        <v>117</v>
      </c>
      <c r="AR561" s="26" t="s">
        <v>107</v>
      </c>
      <c r="AS561" s="26" t="s">
        <v>89</v>
      </c>
      <c r="AT561" s="26" t="s">
        <v>286</v>
      </c>
      <c r="AU561" s="26" t="s">
        <v>90</v>
      </c>
      <c r="AV561" s="26" t="s">
        <v>246</v>
      </c>
      <c r="AW561" s="26" t="s">
        <v>142</v>
      </c>
      <c r="AX561" s="26" t="s">
        <v>143</v>
      </c>
      <c r="AY561" s="26" t="s">
        <v>223</v>
      </c>
      <c r="AZ561" s="26"/>
      <c r="BA561" s="26"/>
      <c r="BB561" s="26" t="s">
        <v>352</v>
      </c>
      <c r="BC561" s="26" t="s">
        <v>74</v>
      </c>
      <c r="BD561" s="26"/>
    </row>
    <row r="562" spans="1:56" x14ac:dyDescent="0.25">
      <c r="A562" s="21">
        <v>115925</v>
      </c>
      <c r="B562" s="21" t="s">
        <v>3362</v>
      </c>
      <c r="C562" s="22" t="s">
        <v>76</v>
      </c>
      <c r="D562" s="20" t="s">
        <v>4715</v>
      </c>
      <c r="E562" s="20">
        <v>2</v>
      </c>
      <c r="F562" s="20" t="s">
        <v>3363</v>
      </c>
      <c r="G562" s="20"/>
      <c r="H562" s="23"/>
      <c r="I562" s="20" t="s">
        <v>50</v>
      </c>
      <c r="J562" s="20" t="s">
        <v>51</v>
      </c>
      <c r="K562" s="20" t="s">
        <v>51</v>
      </c>
      <c r="L562" s="20"/>
      <c r="M562" s="23" t="s">
        <v>52</v>
      </c>
      <c r="N562" s="20" t="s">
        <v>51</v>
      </c>
      <c r="O562" s="20" t="s">
        <v>51</v>
      </c>
      <c r="P562" s="20">
        <v>0</v>
      </c>
      <c r="Q562" s="20">
        <v>0</v>
      </c>
      <c r="R562" s="20">
        <v>0</v>
      </c>
      <c r="S562" s="20">
        <v>1</v>
      </c>
      <c r="T562" s="20">
        <v>0</v>
      </c>
      <c r="U562" s="20">
        <v>0</v>
      </c>
      <c r="V562" s="26">
        <v>0</v>
      </c>
      <c r="W562" s="26">
        <v>0</v>
      </c>
      <c r="X562" s="26">
        <v>0</v>
      </c>
      <c r="Y562" s="26">
        <v>0</v>
      </c>
      <c r="Z562" s="26">
        <v>0</v>
      </c>
      <c r="AA562" s="26">
        <v>0</v>
      </c>
      <c r="AB562" s="26">
        <v>1</v>
      </c>
      <c r="AC562" s="26" t="s">
        <v>511</v>
      </c>
      <c r="AD562" s="26" t="s">
        <v>3364</v>
      </c>
      <c r="AE562" s="26" t="s">
        <v>3365</v>
      </c>
      <c r="AF562" s="26" t="s">
        <v>3366</v>
      </c>
      <c r="AG562" s="26" t="s">
        <v>3367</v>
      </c>
      <c r="AH562" s="26" t="s">
        <v>410</v>
      </c>
      <c r="AI562" s="26" t="s">
        <v>207</v>
      </c>
      <c r="AJ562" s="26" t="s">
        <v>59</v>
      </c>
      <c r="AK562" s="26">
        <v>2</v>
      </c>
      <c r="AL562" s="26">
        <v>0</v>
      </c>
      <c r="AM562" s="26"/>
      <c r="AN562" s="26"/>
      <c r="AO562" s="26" t="s">
        <v>3368</v>
      </c>
      <c r="AP562" s="26" t="s">
        <v>175</v>
      </c>
      <c r="AQ562" s="26" t="s">
        <v>88</v>
      </c>
      <c r="AR562" s="26" t="s">
        <v>65</v>
      </c>
      <c r="AS562" s="26" t="s">
        <v>66</v>
      </c>
      <c r="AT562" s="26" t="s">
        <v>67</v>
      </c>
      <c r="AU562" s="26" t="s">
        <v>68</v>
      </c>
      <c r="AV562" s="26" t="s">
        <v>246</v>
      </c>
      <c r="AW562" s="26" t="s">
        <v>142</v>
      </c>
      <c r="AX562" s="26" t="s">
        <v>574</v>
      </c>
      <c r="AY562" s="26" t="s">
        <v>1571</v>
      </c>
      <c r="AZ562" s="26"/>
      <c r="BA562" s="26"/>
      <c r="BB562" s="26" t="s">
        <v>1252</v>
      </c>
      <c r="BC562" s="26" t="s">
        <v>74</v>
      </c>
      <c r="BD562" s="26" t="s">
        <v>3369</v>
      </c>
    </row>
    <row r="563" spans="1:56" x14ac:dyDescent="0.25">
      <c r="A563" s="21">
        <v>115993</v>
      </c>
      <c r="B563" s="21" t="s">
        <v>3370</v>
      </c>
      <c r="C563" s="22"/>
      <c r="D563" s="20" t="s">
        <v>5047</v>
      </c>
      <c r="E563" s="20">
        <v>1</v>
      </c>
      <c r="F563" s="20" t="s">
        <v>3370</v>
      </c>
      <c r="G563" s="20"/>
      <c r="H563" s="23"/>
      <c r="I563" s="20" t="s">
        <v>50</v>
      </c>
      <c r="J563" s="20" t="s">
        <v>804</v>
      </c>
      <c r="K563" s="20" t="s">
        <v>51</v>
      </c>
      <c r="L563" s="20" t="s">
        <v>4918</v>
      </c>
      <c r="M563" s="23" t="s">
        <v>52</v>
      </c>
      <c r="N563" s="20" t="s">
        <v>51</v>
      </c>
      <c r="O563" s="20" t="s">
        <v>51</v>
      </c>
      <c r="P563" s="20">
        <v>0</v>
      </c>
      <c r="Q563" s="20">
        <v>0</v>
      </c>
      <c r="R563" s="20">
        <v>0</v>
      </c>
      <c r="S563" s="20">
        <v>1</v>
      </c>
      <c r="T563" s="20">
        <v>0</v>
      </c>
      <c r="U563" s="20">
        <v>0</v>
      </c>
      <c r="V563" s="26">
        <v>0</v>
      </c>
      <c r="W563" s="26">
        <v>0</v>
      </c>
      <c r="X563" s="26">
        <v>0</v>
      </c>
      <c r="Y563" s="26">
        <v>0</v>
      </c>
      <c r="Z563" s="26">
        <v>0</v>
      </c>
      <c r="AA563" s="26">
        <v>0</v>
      </c>
      <c r="AB563" s="26">
        <v>1</v>
      </c>
      <c r="AC563" s="26" t="s">
        <v>338</v>
      </c>
      <c r="AD563" s="26" t="s">
        <v>3371</v>
      </c>
      <c r="AE563" s="26" t="s">
        <v>3372</v>
      </c>
      <c r="AF563" s="26" t="s">
        <v>3373</v>
      </c>
      <c r="AG563" s="26" t="s">
        <v>4771</v>
      </c>
      <c r="AH563" s="26"/>
      <c r="AI563" s="26" t="s">
        <v>134</v>
      </c>
      <c r="AJ563" s="26" t="s">
        <v>186</v>
      </c>
      <c r="AK563" s="26">
        <v>2</v>
      </c>
      <c r="AL563" s="26">
        <v>0</v>
      </c>
      <c r="AM563" s="26"/>
      <c r="AN563" s="26"/>
      <c r="AO563" s="26" t="s">
        <v>891</v>
      </c>
      <c r="AP563" s="26" t="s">
        <v>63</v>
      </c>
      <c r="AQ563" s="26" t="s">
        <v>117</v>
      </c>
      <c r="AR563" s="26" t="s">
        <v>322</v>
      </c>
      <c r="AS563" s="26" t="s">
        <v>89</v>
      </c>
      <c r="AT563" s="26" t="s">
        <v>286</v>
      </c>
      <c r="AU563" s="26" t="s">
        <v>90</v>
      </c>
      <c r="AV563" s="26" t="s">
        <v>176</v>
      </c>
      <c r="AW563" s="26" t="s">
        <v>142</v>
      </c>
      <c r="AX563" s="26" t="s">
        <v>3374</v>
      </c>
      <c r="AY563" s="26" t="s">
        <v>177</v>
      </c>
      <c r="AZ563" s="26"/>
      <c r="BA563" s="26"/>
      <c r="BB563" s="26" t="s">
        <v>315</v>
      </c>
      <c r="BC563" s="26" t="s">
        <v>74</v>
      </c>
      <c r="BD563" s="26"/>
    </row>
    <row r="564" spans="1:56" x14ac:dyDescent="0.25">
      <c r="A564" s="21">
        <v>115998</v>
      </c>
      <c r="B564" s="21" t="s">
        <v>3375</v>
      </c>
      <c r="C564" s="22" t="s">
        <v>76</v>
      </c>
      <c r="D564" s="20"/>
      <c r="E564" s="20">
        <v>1</v>
      </c>
      <c r="F564" s="20" t="s">
        <v>3375</v>
      </c>
      <c r="G564" s="20"/>
      <c r="H564" s="23"/>
      <c r="I564" s="20" t="s">
        <v>50</v>
      </c>
      <c r="J564" s="20" t="s">
        <v>51</v>
      </c>
      <c r="K564" s="20" t="s">
        <v>51</v>
      </c>
      <c r="L564" s="20"/>
      <c r="M564" s="23" t="s">
        <v>52</v>
      </c>
      <c r="N564" s="20" t="s">
        <v>51</v>
      </c>
      <c r="O564" s="20" t="s">
        <v>51</v>
      </c>
      <c r="P564" s="20">
        <v>0</v>
      </c>
      <c r="Q564" s="20">
        <v>0</v>
      </c>
      <c r="R564" s="20">
        <v>0</v>
      </c>
      <c r="S564" s="20">
        <v>1</v>
      </c>
      <c r="T564" s="20">
        <v>0</v>
      </c>
      <c r="U564" s="20">
        <v>1</v>
      </c>
      <c r="V564" s="26">
        <v>0</v>
      </c>
      <c r="W564" s="26">
        <v>0</v>
      </c>
      <c r="X564" s="26" t="s">
        <v>4695</v>
      </c>
      <c r="Y564" s="26">
        <v>0</v>
      </c>
      <c r="Z564" s="26">
        <v>0</v>
      </c>
      <c r="AA564" s="26">
        <v>2</v>
      </c>
      <c r="AB564" s="26">
        <v>2</v>
      </c>
      <c r="AC564" s="26" t="s">
        <v>338</v>
      </c>
      <c r="AD564" s="26" t="s">
        <v>3376</v>
      </c>
      <c r="AE564" s="26" t="s">
        <v>3377</v>
      </c>
      <c r="AF564" s="26" t="s">
        <v>3378</v>
      </c>
      <c r="AG564" s="26" t="s">
        <v>4772</v>
      </c>
      <c r="AH564" s="26"/>
      <c r="AI564" s="26" t="s">
        <v>134</v>
      </c>
      <c r="AJ564" s="26" t="s">
        <v>135</v>
      </c>
      <c r="AK564" s="26">
        <v>3</v>
      </c>
      <c r="AL564" s="26" t="s">
        <v>3379</v>
      </c>
      <c r="AM564" s="26" t="s">
        <v>412</v>
      </c>
      <c r="AN564" s="26" t="s">
        <v>413</v>
      </c>
      <c r="AO564" s="26" t="s">
        <v>891</v>
      </c>
      <c r="AP564" s="26" t="s">
        <v>63</v>
      </c>
      <c r="AQ564" s="26" t="s">
        <v>498</v>
      </c>
      <c r="AR564" s="26" t="s">
        <v>107</v>
      </c>
      <c r="AS564" s="26" t="s">
        <v>89</v>
      </c>
      <c r="AT564" s="26" t="s">
        <v>286</v>
      </c>
      <c r="AU564" s="26" t="s">
        <v>90</v>
      </c>
      <c r="AV564" s="26" t="s">
        <v>176</v>
      </c>
      <c r="AW564" s="26" t="s">
        <v>142</v>
      </c>
      <c r="AX564" s="26" t="s">
        <v>108</v>
      </c>
      <c r="AY564" s="26" t="s">
        <v>234</v>
      </c>
      <c r="AZ564" s="26"/>
      <c r="BA564" s="26"/>
      <c r="BB564" s="26" t="s">
        <v>315</v>
      </c>
      <c r="BC564" s="26" t="s">
        <v>74</v>
      </c>
      <c r="BD564" s="26"/>
    </row>
    <row r="565" spans="1:56" x14ac:dyDescent="0.25">
      <c r="A565" s="21">
        <v>116012</v>
      </c>
      <c r="B565" s="21" t="s">
        <v>3380</v>
      </c>
      <c r="C565" s="22" t="s">
        <v>76</v>
      </c>
      <c r="D565" s="20"/>
      <c r="E565" s="20">
        <v>2</v>
      </c>
      <c r="F565" s="20" t="s">
        <v>3381</v>
      </c>
      <c r="G565" s="20"/>
      <c r="H565" s="23"/>
      <c r="I565" s="20" t="s">
        <v>50</v>
      </c>
      <c r="J565" s="20" t="s">
        <v>51</v>
      </c>
      <c r="K565" s="20" t="s">
        <v>51</v>
      </c>
      <c r="L565" s="20"/>
      <c r="M565" s="23" t="s">
        <v>52</v>
      </c>
      <c r="N565" s="20" t="s">
        <v>51</v>
      </c>
      <c r="O565" s="20" t="s">
        <v>51</v>
      </c>
      <c r="P565" s="20">
        <v>1</v>
      </c>
      <c r="Q565" s="20">
        <v>1</v>
      </c>
      <c r="R565" s="20">
        <v>1</v>
      </c>
      <c r="S565" s="20">
        <v>1</v>
      </c>
      <c r="T565" s="20">
        <v>1</v>
      </c>
      <c r="U565" s="20">
        <v>1</v>
      </c>
      <c r="V565" s="26">
        <v>0</v>
      </c>
      <c r="W565" s="26">
        <v>0</v>
      </c>
      <c r="X565" s="26" t="s">
        <v>4694</v>
      </c>
      <c r="Y565" s="26" t="s">
        <v>4694</v>
      </c>
      <c r="Z565" s="26">
        <v>0</v>
      </c>
      <c r="AA565" s="26">
        <v>2</v>
      </c>
      <c r="AB565" s="26">
        <v>6</v>
      </c>
      <c r="AC565" s="26" t="s">
        <v>338</v>
      </c>
      <c r="AD565" s="26" t="s">
        <v>3382</v>
      </c>
      <c r="AE565" s="26" t="s">
        <v>3383</v>
      </c>
      <c r="AF565" s="26" t="s">
        <v>3384</v>
      </c>
      <c r="AG565" s="26" t="s">
        <v>4772</v>
      </c>
      <c r="AH565" s="26"/>
      <c r="AI565" s="26" t="s">
        <v>134</v>
      </c>
      <c r="AJ565" s="26" t="s">
        <v>186</v>
      </c>
      <c r="AK565" s="26">
        <v>3</v>
      </c>
      <c r="AL565" s="26" t="s">
        <v>3379</v>
      </c>
      <c r="AM565" s="26" t="s">
        <v>136</v>
      </c>
      <c r="AN565" s="26" t="s">
        <v>137</v>
      </c>
      <c r="AO565" s="26" t="s">
        <v>350</v>
      </c>
      <c r="AP565" s="26" t="s">
        <v>175</v>
      </c>
      <c r="AQ565" s="26" t="s">
        <v>117</v>
      </c>
      <c r="AR565" s="26" t="s">
        <v>65</v>
      </c>
      <c r="AS565" s="26" t="s">
        <v>379</v>
      </c>
      <c r="AT565" s="26" t="s">
        <v>67</v>
      </c>
      <c r="AU565" s="26" t="s">
        <v>68</v>
      </c>
      <c r="AV565" s="26" t="s">
        <v>176</v>
      </c>
      <c r="AW565" s="26" t="s">
        <v>142</v>
      </c>
      <c r="AX565" s="26" t="s">
        <v>272</v>
      </c>
      <c r="AY565" s="26" t="s">
        <v>825</v>
      </c>
      <c r="AZ565" s="26"/>
      <c r="BA565" s="26"/>
      <c r="BB565" s="26" t="s">
        <v>315</v>
      </c>
      <c r="BC565" s="26" t="s">
        <v>74</v>
      </c>
      <c r="BD565" s="26"/>
    </row>
    <row r="566" spans="1:56" x14ac:dyDescent="0.25">
      <c r="A566" s="21">
        <v>116043</v>
      </c>
      <c r="B566" s="21" t="s">
        <v>3385</v>
      </c>
      <c r="C566" s="22" t="s">
        <v>76</v>
      </c>
      <c r="D566" s="20"/>
      <c r="E566" s="20">
        <v>3</v>
      </c>
      <c r="F566" s="20" t="s">
        <v>3386</v>
      </c>
      <c r="G566" s="20"/>
      <c r="H566" s="23"/>
      <c r="I566" s="20" t="s">
        <v>50</v>
      </c>
      <c r="J566" s="20" t="s">
        <v>51</v>
      </c>
      <c r="K566" s="20" t="s">
        <v>51</v>
      </c>
      <c r="L566" s="20"/>
      <c r="M566" s="23" t="s">
        <v>52</v>
      </c>
      <c r="N566" s="20" t="s">
        <v>51</v>
      </c>
      <c r="O566" s="20" t="s">
        <v>51</v>
      </c>
      <c r="P566" s="20">
        <v>1</v>
      </c>
      <c r="Q566" s="20">
        <v>1</v>
      </c>
      <c r="R566" s="20">
        <v>1</v>
      </c>
      <c r="S566" s="20">
        <v>1</v>
      </c>
      <c r="T566" s="20">
        <v>1</v>
      </c>
      <c r="U566" s="20">
        <v>0</v>
      </c>
      <c r="V566" s="26">
        <v>0</v>
      </c>
      <c r="W566" s="26" t="s">
        <v>4692</v>
      </c>
      <c r="X566" s="26">
        <v>0</v>
      </c>
      <c r="Y566" s="26">
        <v>0</v>
      </c>
      <c r="Z566" s="26" t="s">
        <v>4690</v>
      </c>
      <c r="AA566" s="26">
        <v>2</v>
      </c>
      <c r="AB566" s="26">
        <v>5</v>
      </c>
      <c r="AC566" s="26" t="s">
        <v>238</v>
      </c>
      <c r="AD566" s="26" t="s">
        <v>3387</v>
      </c>
      <c r="AE566" s="26" t="s">
        <v>3388</v>
      </c>
      <c r="AF566" s="26" t="s">
        <v>3389</v>
      </c>
      <c r="AG566" s="26" t="s">
        <v>3390</v>
      </c>
      <c r="AH566" s="26"/>
      <c r="AI566" s="26" t="s">
        <v>134</v>
      </c>
      <c r="AJ566" s="26" t="s">
        <v>135</v>
      </c>
      <c r="AK566" s="26">
        <v>2</v>
      </c>
      <c r="AL566" s="26">
        <v>0</v>
      </c>
      <c r="AM566" s="26" t="s">
        <v>85</v>
      </c>
      <c r="AN566" s="26" t="s">
        <v>86</v>
      </c>
      <c r="AO566" s="26" t="s">
        <v>1265</v>
      </c>
      <c r="AP566" s="26" t="s">
        <v>63</v>
      </c>
      <c r="AQ566" s="26" t="s">
        <v>117</v>
      </c>
      <c r="AR566" s="26" t="s">
        <v>65</v>
      </c>
      <c r="AS566" s="26" t="s">
        <v>66</v>
      </c>
      <c r="AT566" s="26" t="s">
        <v>67</v>
      </c>
      <c r="AU566" s="26" t="s">
        <v>90</v>
      </c>
      <c r="AV566" s="26" t="s">
        <v>69</v>
      </c>
      <c r="AW566" s="26" t="s">
        <v>70</v>
      </c>
      <c r="AX566" s="26" t="s">
        <v>93</v>
      </c>
      <c r="AY566" s="26"/>
      <c r="AZ566" s="26"/>
      <c r="BA566" s="26"/>
      <c r="BB566" s="26" t="s">
        <v>1267</v>
      </c>
      <c r="BC566" s="26" t="s">
        <v>74</v>
      </c>
      <c r="BD566" s="26"/>
    </row>
    <row r="567" spans="1:56" x14ac:dyDescent="0.25">
      <c r="A567" s="21">
        <v>116096</v>
      </c>
      <c r="B567" s="21" t="s">
        <v>3391</v>
      </c>
      <c r="C567" s="22" t="s">
        <v>76</v>
      </c>
      <c r="D567" s="20"/>
      <c r="E567" s="20">
        <v>1</v>
      </c>
      <c r="F567" s="20" t="s">
        <v>3391</v>
      </c>
      <c r="G567" s="20"/>
      <c r="H567" s="23"/>
      <c r="I567" s="20" t="s">
        <v>50</v>
      </c>
      <c r="J567" s="20" t="s">
        <v>51</v>
      </c>
      <c r="K567" s="20" t="s">
        <v>51</v>
      </c>
      <c r="L567" s="20"/>
      <c r="M567" s="23" t="s">
        <v>52</v>
      </c>
      <c r="N567" s="20" t="s">
        <v>51</v>
      </c>
      <c r="O567" s="20" t="s">
        <v>51</v>
      </c>
      <c r="P567" s="20">
        <v>1</v>
      </c>
      <c r="Q567" s="20">
        <v>0</v>
      </c>
      <c r="R567" s="20">
        <v>0</v>
      </c>
      <c r="S567" s="20">
        <v>1</v>
      </c>
      <c r="T567" s="20">
        <v>0</v>
      </c>
      <c r="U567" s="20">
        <v>1</v>
      </c>
      <c r="V567" s="26">
        <v>0</v>
      </c>
      <c r="W567" s="26" t="s">
        <v>4692</v>
      </c>
      <c r="X567" s="26">
        <v>0</v>
      </c>
      <c r="Y567" s="26" t="s">
        <v>4694</v>
      </c>
      <c r="Z567" s="26" t="s">
        <v>4690</v>
      </c>
      <c r="AA567" s="26">
        <v>3</v>
      </c>
      <c r="AB567" s="26">
        <v>3</v>
      </c>
      <c r="AC567" s="26" t="s">
        <v>238</v>
      </c>
      <c r="AD567" s="26" t="s">
        <v>3392</v>
      </c>
      <c r="AE567" s="26" t="s">
        <v>3393</v>
      </c>
      <c r="AF567" s="26" t="s">
        <v>3394</v>
      </c>
      <c r="AG567" s="26" t="s">
        <v>4806</v>
      </c>
      <c r="AH567" s="26" t="s">
        <v>82</v>
      </c>
      <c r="AI567" s="26" t="s">
        <v>134</v>
      </c>
      <c r="AJ567" s="26" t="s">
        <v>135</v>
      </c>
      <c r="AK567" s="26">
        <v>3</v>
      </c>
      <c r="AL567" s="26" t="s">
        <v>3395</v>
      </c>
      <c r="AM567" s="26" t="s">
        <v>957</v>
      </c>
      <c r="AN567" s="26" t="s">
        <v>958</v>
      </c>
      <c r="AO567" s="26" t="s">
        <v>2659</v>
      </c>
      <c r="AP567" s="26" t="s">
        <v>63</v>
      </c>
      <c r="AQ567" s="26" t="s">
        <v>88</v>
      </c>
      <c r="AR567" s="26" t="s">
        <v>107</v>
      </c>
      <c r="AS567" s="26" t="s">
        <v>89</v>
      </c>
      <c r="AT567" s="26" t="s">
        <v>286</v>
      </c>
      <c r="AU567" s="26" t="s">
        <v>90</v>
      </c>
      <c r="AV567" s="26" t="s">
        <v>91</v>
      </c>
      <c r="AW567" s="26" t="s">
        <v>92</v>
      </c>
      <c r="AX567" s="26" t="s">
        <v>314</v>
      </c>
      <c r="AY567" s="26" t="s">
        <v>72</v>
      </c>
      <c r="AZ567" s="26"/>
      <c r="BA567" s="26"/>
      <c r="BB567" s="26" t="s">
        <v>3396</v>
      </c>
      <c r="BC567" s="26" t="s">
        <v>74</v>
      </c>
      <c r="BD567" s="26"/>
    </row>
    <row r="568" spans="1:56" x14ac:dyDescent="0.25">
      <c r="A568" s="21">
        <v>116109</v>
      </c>
      <c r="B568" s="21" t="s">
        <v>3397</v>
      </c>
      <c r="C568" s="22" t="s">
        <v>76</v>
      </c>
      <c r="D568" s="20" t="s">
        <v>4939</v>
      </c>
      <c r="E568" s="20">
        <v>2</v>
      </c>
      <c r="F568" s="20" t="s">
        <v>3398</v>
      </c>
      <c r="G568" s="20"/>
      <c r="H568" s="23"/>
      <c r="I568" s="20" t="s">
        <v>50</v>
      </c>
      <c r="J568" s="20" t="s">
        <v>51</v>
      </c>
      <c r="K568" s="20" t="s">
        <v>99</v>
      </c>
      <c r="L568" s="20" t="s">
        <v>4940</v>
      </c>
      <c r="M568" s="23" t="s">
        <v>52</v>
      </c>
      <c r="N568" s="20" t="s">
        <v>51</v>
      </c>
      <c r="O568" s="20" t="s">
        <v>51</v>
      </c>
      <c r="P568" s="20">
        <v>0</v>
      </c>
      <c r="Q568" s="20">
        <v>0</v>
      </c>
      <c r="R568" s="20">
        <v>1</v>
      </c>
      <c r="S568" s="20">
        <v>1</v>
      </c>
      <c r="T568" s="20">
        <v>0</v>
      </c>
      <c r="U568" s="20">
        <v>0</v>
      </c>
      <c r="V568" s="26" t="s">
        <v>5070</v>
      </c>
      <c r="W568" s="26" t="s">
        <v>4692</v>
      </c>
      <c r="X568" s="26">
        <v>0</v>
      </c>
      <c r="Y568" s="26">
        <v>0</v>
      </c>
      <c r="Z568" s="26" t="s">
        <v>4690</v>
      </c>
      <c r="AA568" s="26">
        <v>3</v>
      </c>
      <c r="AB568" s="26">
        <v>2</v>
      </c>
      <c r="AC568" s="26" t="s">
        <v>238</v>
      </c>
      <c r="AD568" s="26" t="s">
        <v>3399</v>
      </c>
      <c r="AE568" s="26" t="s">
        <v>3400</v>
      </c>
      <c r="AF568" s="26" t="s">
        <v>3401</v>
      </c>
      <c r="AG568" s="26" t="s">
        <v>3402</v>
      </c>
      <c r="AH568" s="26"/>
      <c r="AI568" s="26" t="s">
        <v>134</v>
      </c>
      <c r="AJ568" s="26" t="s">
        <v>135</v>
      </c>
      <c r="AK568" s="26"/>
      <c r="AL568" s="26"/>
      <c r="AM568" s="26"/>
      <c r="AN568" s="26"/>
      <c r="AO568" s="26" t="s">
        <v>3403</v>
      </c>
      <c r="AP568" s="26" t="s">
        <v>175</v>
      </c>
      <c r="AQ568" s="26" t="s">
        <v>233</v>
      </c>
      <c r="AR568" s="26" t="s">
        <v>156</v>
      </c>
      <c r="AS568" s="26" t="s">
        <v>379</v>
      </c>
      <c r="AT568" s="26" t="s">
        <v>67</v>
      </c>
      <c r="AU568" s="26" t="s">
        <v>158</v>
      </c>
      <c r="AV568" s="26" t="s">
        <v>69</v>
      </c>
      <c r="AW568" s="26" t="s">
        <v>92</v>
      </c>
      <c r="AX568" s="26" t="s">
        <v>143</v>
      </c>
      <c r="AY568" s="26" t="s">
        <v>429</v>
      </c>
      <c r="AZ568" s="26"/>
      <c r="BA568" s="26"/>
      <c r="BB568" s="26" t="s">
        <v>2349</v>
      </c>
      <c r="BC568" s="26" t="s">
        <v>74</v>
      </c>
      <c r="BD568" s="26" t="s">
        <v>3404</v>
      </c>
    </row>
    <row r="569" spans="1:56" x14ac:dyDescent="0.25">
      <c r="A569" s="21">
        <v>116142</v>
      </c>
      <c r="B569" s="21" t="s">
        <v>3405</v>
      </c>
      <c r="C569" s="22" t="s">
        <v>76</v>
      </c>
      <c r="D569" s="20"/>
      <c r="E569" s="20">
        <v>3</v>
      </c>
      <c r="F569" s="20" t="s">
        <v>3406</v>
      </c>
      <c r="G569" s="20"/>
      <c r="H569" s="23"/>
      <c r="I569" s="20" t="s">
        <v>50</v>
      </c>
      <c r="J569" s="20" t="s">
        <v>51</v>
      </c>
      <c r="K569" s="20" t="s">
        <v>51</v>
      </c>
      <c r="L569" s="20"/>
      <c r="M569" s="23" t="s">
        <v>52</v>
      </c>
      <c r="N569" s="20" t="s">
        <v>51</v>
      </c>
      <c r="O569" s="20" t="s">
        <v>51</v>
      </c>
      <c r="P569" s="20">
        <v>1</v>
      </c>
      <c r="Q569" s="20">
        <v>1</v>
      </c>
      <c r="R569" s="20">
        <v>1</v>
      </c>
      <c r="S569" s="20">
        <v>1</v>
      </c>
      <c r="T569" s="20">
        <v>1</v>
      </c>
      <c r="U569" s="20">
        <v>1</v>
      </c>
      <c r="V569" s="26" t="s">
        <v>5070</v>
      </c>
      <c r="W569" s="26" t="s">
        <v>4692</v>
      </c>
      <c r="X569" s="26">
        <v>0</v>
      </c>
      <c r="Y569" s="26">
        <v>0</v>
      </c>
      <c r="Z569" s="26" t="s">
        <v>4690</v>
      </c>
      <c r="AA569" s="26">
        <v>3</v>
      </c>
      <c r="AB569" s="26">
        <v>6</v>
      </c>
      <c r="AC569" s="26" t="s">
        <v>238</v>
      </c>
      <c r="AD569" s="26" t="s">
        <v>3407</v>
      </c>
      <c r="AE569" s="26" t="s">
        <v>3408</v>
      </c>
      <c r="AF569" s="26" t="s">
        <v>3409</v>
      </c>
      <c r="AG569" s="26" t="s">
        <v>4807</v>
      </c>
      <c r="AH569" s="26" t="s">
        <v>82</v>
      </c>
      <c r="AI569" s="26" t="s">
        <v>134</v>
      </c>
      <c r="AJ569" s="26" t="s">
        <v>135</v>
      </c>
      <c r="AK569" s="26">
        <v>3</v>
      </c>
      <c r="AL569" s="26" t="s">
        <v>3410</v>
      </c>
      <c r="AM569" s="26" t="s">
        <v>957</v>
      </c>
      <c r="AN569" s="26" t="s">
        <v>958</v>
      </c>
      <c r="AO569" s="26" t="s">
        <v>1493</v>
      </c>
      <c r="AP569" s="26" t="s">
        <v>63</v>
      </c>
      <c r="AQ569" s="26" t="s">
        <v>117</v>
      </c>
      <c r="AR569" s="26" t="s">
        <v>65</v>
      </c>
      <c r="AS569" s="26" t="s">
        <v>66</v>
      </c>
      <c r="AT569" s="26" t="s">
        <v>67</v>
      </c>
      <c r="AU569" s="26" t="s">
        <v>90</v>
      </c>
      <c r="AV569" s="26" t="s">
        <v>91</v>
      </c>
      <c r="AW569" s="26" t="s">
        <v>1494</v>
      </c>
      <c r="AX569" s="26" t="s">
        <v>143</v>
      </c>
      <c r="AY569" s="26" t="s">
        <v>3411</v>
      </c>
      <c r="AZ569" s="26"/>
      <c r="BA569" s="26"/>
      <c r="BB569" s="26" t="s">
        <v>1407</v>
      </c>
      <c r="BC569" s="26" t="s">
        <v>74</v>
      </c>
      <c r="BD569" s="26"/>
    </row>
    <row r="570" spans="1:56" x14ac:dyDescent="0.25">
      <c r="A570" s="21">
        <v>717438</v>
      </c>
      <c r="B570" s="21" t="s">
        <v>3412</v>
      </c>
      <c r="C570" s="22"/>
      <c r="D570" s="20"/>
      <c r="E570" s="20">
        <v>1</v>
      </c>
      <c r="F570" s="20" t="s">
        <v>3412</v>
      </c>
      <c r="G570" s="20"/>
      <c r="H570" s="23"/>
      <c r="I570" s="20" t="s">
        <v>50</v>
      </c>
      <c r="J570" s="20" t="s">
        <v>3413</v>
      </c>
      <c r="K570" s="20" t="s">
        <v>51</v>
      </c>
      <c r="L570" s="20" t="s">
        <v>4942</v>
      </c>
      <c r="M570" s="23" t="s">
        <v>52</v>
      </c>
      <c r="N570" s="20" t="s">
        <v>51</v>
      </c>
      <c r="O570" s="20" t="s">
        <v>51</v>
      </c>
      <c r="P570" s="20">
        <v>0</v>
      </c>
      <c r="Q570" s="20">
        <v>0</v>
      </c>
      <c r="R570" s="20">
        <v>0</v>
      </c>
      <c r="S570" s="20">
        <v>1</v>
      </c>
      <c r="T570" s="20">
        <v>0</v>
      </c>
      <c r="U570" s="20">
        <v>0</v>
      </c>
      <c r="V570" s="26">
        <v>0</v>
      </c>
      <c r="W570" s="26">
        <v>0</v>
      </c>
      <c r="X570" s="26">
        <v>0</v>
      </c>
      <c r="Y570" s="26">
        <v>0</v>
      </c>
      <c r="Z570" s="26">
        <v>0</v>
      </c>
      <c r="AA570" s="26">
        <v>0</v>
      </c>
      <c r="AB570" s="26">
        <v>1</v>
      </c>
      <c r="AC570" s="26" t="s">
        <v>392</v>
      </c>
      <c r="AD570" s="26" t="s">
        <v>3414</v>
      </c>
      <c r="AE570" s="26" t="s">
        <v>3415</v>
      </c>
      <c r="AF570" s="26" t="s">
        <v>3416</v>
      </c>
      <c r="AG570" s="26" t="s">
        <v>4771</v>
      </c>
      <c r="AH570" s="26" t="s">
        <v>396</v>
      </c>
      <c r="AI570" s="26" t="s">
        <v>134</v>
      </c>
      <c r="AJ570" s="26" t="s">
        <v>135</v>
      </c>
      <c r="AK570" s="26"/>
      <c r="AL570" s="26"/>
      <c r="AM570" s="26"/>
      <c r="AN570" s="26"/>
      <c r="AO570" s="26" t="s">
        <v>3317</v>
      </c>
      <c r="AP570" s="26" t="s">
        <v>175</v>
      </c>
      <c r="AQ570" s="26" t="s">
        <v>106</v>
      </c>
      <c r="AR570" s="26" t="s">
        <v>107</v>
      </c>
      <c r="AS570" s="26" t="s">
        <v>89</v>
      </c>
      <c r="AT570" s="26" t="s">
        <v>286</v>
      </c>
      <c r="AU570" s="26" t="s">
        <v>1024</v>
      </c>
      <c r="AV570" s="26" t="s">
        <v>3417</v>
      </c>
      <c r="AW570" s="26" t="s">
        <v>142</v>
      </c>
      <c r="AX570" s="26" t="s">
        <v>3418</v>
      </c>
      <c r="AY570" s="26" t="s">
        <v>198</v>
      </c>
      <c r="AZ570" s="26"/>
      <c r="BA570" s="26"/>
      <c r="BB570" s="26" t="s">
        <v>162</v>
      </c>
      <c r="BC570" s="26" t="s">
        <v>74</v>
      </c>
      <c r="BD570" s="26"/>
    </row>
    <row r="571" spans="1:56" x14ac:dyDescent="0.25">
      <c r="A571" s="21">
        <v>116265</v>
      </c>
      <c r="B571" s="21" t="s">
        <v>3419</v>
      </c>
      <c r="C571" s="22"/>
      <c r="D571" s="20"/>
      <c r="E571" s="20">
        <v>2</v>
      </c>
      <c r="F571" s="20" t="s">
        <v>3420</v>
      </c>
      <c r="G571" s="20"/>
      <c r="H571" s="23"/>
      <c r="I571" s="20" t="s">
        <v>50</v>
      </c>
      <c r="J571" s="20" t="s">
        <v>51</v>
      </c>
      <c r="K571" s="20" t="s">
        <v>51</v>
      </c>
      <c r="L571" s="20"/>
      <c r="M571" s="23" t="s">
        <v>52</v>
      </c>
      <c r="N571" s="20" t="s">
        <v>51</v>
      </c>
      <c r="O571" s="20" t="s">
        <v>51</v>
      </c>
      <c r="P571" s="20">
        <v>1</v>
      </c>
      <c r="Q571" s="20">
        <v>1</v>
      </c>
      <c r="R571" s="20">
        <v>1</v>
      </c>
      <c r="S571" s="20">
        <v>1</v>
      </c>
      <c r="T571" s="20">
        <v>1</v>
      </c>
      <c r="U571" s="20">
        <v>0</v>
      </c>
      <c r="V571" s="26">
        <v>0</v>
      </c>
      <c r="W571" s="26">
        <v>0</v>
      </c>
      <c r="X571" s="26">
        <v>0</v>
      </c>
      <c r="Y571" s="26">
        <v>0</v>
      </c>
      <c r="Z571" s="26">
        <v>0</v>
      </c>
      <c r="AA571" s="26">
        <v>0</v>
      </c>
      <c r="AB571" s="26">
        <v>5</v>
      </c>
      <c r="AC571" s="26" t="s">
        <v>3421</v>
      </c>
      <c r="AD571" s="26" t="s">
        <v>3422</v>
      </c>
      <c r="AE571" s="26" t="s">
        <v>3423</v>
      </c>
      <c r="AF571" s="26" t="s">
        <v>3424</v>
      </c>
      <c r="AG571" s="26" t="s">
        <v>3425</v>
      </c>
      <c r="AH571" s="26"/>
      <c r="AI571" s="26" t="s">
        <v>719</v>
      </c>
      <c r="AJ571" s="26">
        <v>0</v>
      </c>
      <c r="AK571" s="26"/>
      <c r="AL571" s="26"/>
      <c r="AM571" s="26" t="s">
        <v>3426</v>
      </c>
      <c r="AN571" s="26" t="s">
        <v>3427</v>
      </c>
      <c r="AO571" s="26" t="s">
        <v>3428</v>
      </c>
      <c r="AP571" s="26" t="s">
        <v>175</v>
      </c>
      <c r="AQ571" s="26" t="s">
        <v>117</v>
      </c>
      <c r="AR571" s="26" t="s">
        <v>65</v>
      </c>
      <c r="AS571" s="26" t="s">
        <v>285</v>
      </c>
      <c r="AT571" s="26" t="s">
        <v>67</v>
      </c>
      <c r="AU571" s="26" t="s">
        <v>140</v>
      </c>
      <c r="AV571" s="26" t="s">
        <v>159</v>
      </c>
      <c r="AW571" s="26" t="s">
        <v>142</v>
      </c>
      <c r="AX571" s="26" t="s">
        <v>272</v>
      </c>
      <c r="AY571" s="26" t="s">
        <v>161</v>
      </c>
      <c r="AZ571" s="26"/>
      <c r="BA571" s="26"/>
      <c r="BB571" s="26" t="s">
        <v>1407</v>
      </c>
      <c r="BC571" s="26" t="s">
        <v>74</v>
      </c>
      <c r="BD571" s="26" t="s">
        <v>3429</v>
      </c>
    </row>
    <row r="572" spans="1:56" x14ac:dyDescent="0.25">
      <c r="A572" s="21">
        <v>116392</v>
      </c>
      <c r="B572" s="21" t="s">
        <v>3430</v>
      </c>
      <c r="C572" s="22"/>
      <c r="D572" s="20"/>
      <c r="E572" s="20">
        <v>1</v>
      </c>
      <c r="F572" s="20" t="s">
        <v>3430</v>
      </c>
      <c r="G572" s="20"/>
      <c r="H572" s="23"/>
      <c r="I572" s="20" t="s">
        <v>50</v>
      </c>
      <c r="J572" s="20" t="s">
        <v>51</v>
      </c>
      <c r="K572" s="20" t="s">
        <v>51</v>
      </c>
      <c r="L572" s="20"/>
      <c r="M572" s="23" t="s">
        <v>52</v>
      </c>
      <c r="N572" s="20" t="s">
        <v>51</v>
      </c>
      <c r="O572" s="20" t="s">
        <v>51</v>
      </c>
      <c r="P572" s="20">
        <v>1</v>
      </c>
      <c r="Q572" s="20">
        <v>1</v>
      </c>
      <c r="R572" s="20">
        <v>1</v>
      </c>
      <c r="S572" s="20">
        <v>1</v>
      </c>
      <c r="T572" s="20">
        <v>0</v>
      </c>
      <c r="U572" s="20">
        <v>0</v>
      </c>
      <c r="V572" s="26">
        <v>0</v>
      </c>
      <c r="W572" s="26">
        <v>0</v>
      </c>
      <c r="X572" s="26" t="s">
        <v>4694</v>
      </c>
      <c r="Y572" s="26" t="s">
        <v>4694</v>
      </c>
      <c r="Z572" s="26">
        <v>0</v>
      </c>
      <c r="AA572" s="26">
        <v>2</v>
      </c>
      <c r="AB572" s="26">
        <v>4</v>
      </c>
      <c r="AC572" s="26" t="s">
        <v>129</v>
      </c>
      <c r="AD572" s="26" t="s">
        <v>3431</v>
      </c>
      <c r="AE572" s="26" t="s">
        <v>3432</v>
      </c>
      <c r="AF572" s="26" t="s">
        <v>3433</v>
      </c>
      <c r="AG572" s="26" t="s">
        <v>4808</v>
      </c>
      <c r="AH572" s="26" t="s">
        <v>627</v>
      </c>
      <c r="AI572" s="26" t="s">
        <v>207</v>
      </c>
      <c r="AJ572" s="26" t="s">
        <v>59</v>
      </c>
      <c r="AK572" s="26">
        <v>3</v>
      </c>
      <c r="AL572" s="26">
        <v>0</v>
      </c>
      <c r="AM572" s="26" t="s">
        <v>153</v>
      </c>
      <c r="AN572" s="26" t="s">
        <v>154</v>
      </c>
      <c r="AO572" s="26" t="s">
        <v>1829</v>
      </c>
      <c r="AP572" s="26" t="s">
        <v>63</v>
      </c>
      <c r="AQ572" s="26" t="s">
        <v>88</v>
      </c>
      <c r="AR572" s="26" t="s">
        <v>156</v>
      </c>
      <c r="AS572" s="26" t="s">
        <v>89</v>
      </c>
      <c r="AT572" s="26" t="s">
        <v>67</v>
      </c>
      <c r="AU572" s="26" t="s">
        <v>68</v>
      </c>
      <c r="AV572" s="26" t="s">
        <v>176</v>
      </c>
      <c r="AW572" s="26" t="s">
        <v>142</v>
      </c>
      <c r="AX572" s="26" t="s">
        <v>314</v>
      </c>
      <c r="AY572" s="26" t="s">
        <v>161</v>
      </c>
      <c r="AZ572" s="26"/>
      <c r="BA572" s="26"/>
      <c r="BB572" s="26" t="s">
        <v>199</v>
      </c>
      <c r="BC572" s="26" t="s">
        <v>74</v>
      </c>
      <c r="BD572" s="26"/>
    </row>
    <row r="573" spans="1:56" x14ac:dyDescent="0.25">
      <c r="A573" s="21">
        <v>116407</v>
      </c>
      <c r="B573" s="21" t="s">
        <v>3434</v>
      </c>
      <c r="C573" s="22" t="s">
        <v>76</v>
      </c>
      <c r="D573" s="20"/>
      <c r="E573" s="20">
        <v>1</v>
      </c>
      <c r="F573" s="20" t="s">
        <v>3434</v>
      </c>
      <c r="G573" s="20"/>
      <c r="H573" s="23"/>
      <c r="I573" s="20" t="s">
        <v>50</v>
      </c>
      <c r="J573" s="20" t="s">
        <v>51</v>
      </c>
      <c r="K573" s="20" t="s">
        <v>51</v>
      </c>
      <c r="L573" s="20" t="s">
        <v>4890</v>
      </c>
      <c r="M573" s="23" t="s">
        <v>52</v>
      </c>
      <c r="N573" s="20" t="s">
        <v>51</v>
      </c>
      <c r="O573" s="20" t="s">
        <v>51</v>
      </c>
      <c r="P573" s="20">
        <v>1</v>
      </c>
      <c r="Q573" s="20">
        <v>1</v>
      </c>
      <c r="R573" s="20">
        <v>1</v>
      </c>
      <c r="S573" s="20">
        <v>1</v>
      </c>
      <c r="T573" s="20">
        <v>0</v>
      </c>
      <c r="U573" s="20">
        <v>0</v>
      </c>
      <c r="V573" s="26">
        <v>0</v>
      </c>
      <c r="W573" s="26">
        <v>0</v>
      </c>
      <c r="X573" s="26">
        <v>0</v>
      </c>
      <c r="Y573" s="26">
        <v>0</v>
      </c>
      <c r="Z573" s="26">
        <v>0</v>
      </c>
      <c r="AA573" s="26">
        <v>0</v>
      </c>
      <c r="AB573" s="26">
        <v>4</v>
      </c>
      <c r="AC573" s="26" t="s">
        <v>928</v>
      </c>
      <c r="AD573" s="26" t="s">
        <v>3435</v>
      </c>
      <c r="AE573" s="26" t="s">
        <v>3436</v>
      </c>
      <c r="AF573" s="26" t="s">
        <v>3437</v>
      </c>
      <c r="AG573" s="26" t="s">
        <v>4772</v>
      </c>
      <c r="AH573" s="26" t="s">
        <v>125</v>
      </c>
      <c r="AI573" s="26" t="s">
        <v>134</v>
      </c>
      <c r="AJ573" s="26" t="s">
        <v>3438</v>
      </c>
      <c r="AK573" s="26">
        <v>3</v>
      </c>
      <c r="AL573" s="26">
        <v>0</v>
      </c>
      <c r="AM573" s="26" t="s">
        <v>219</v>
      </c>
      <c r="AN573" s="26" t="s">
        <v>220</v>
      </c>
      <c r="AO573" s="26" t="s">
        <v>507</v>
      </c>
      <c r="AP573" s="26" t="s">
        <v>175</v>
      </c>
      <c r="AQ573" s="26" t="s">
        <v>88</v>
      </c>
      <c r="AR573" s="26" t="s">
        <v>65</v>
      </c>
      <c r="AS573" s="26" t="s">
        <v>157</v>
      </c>
      <c r="AT573" s="26" t="s">
        <v>67</v>
      </c>
      <c r="AU573" s="26" t="s">
        <v>90</v>
      </c>
      <c r="AV573" s="26" t="s">
        <v>246</v>
      </c>
      <c r="AW573" s="26" t="s">
        <v>142</v>
      </c>
      <c r="AX573" s="26" t="s">
        <v>1337</v>
      </c>
      <c r="AY573" s="26" t="s">
        <v>72</v>
      </c>
      <c r="AZ573" s="26"/>
      <c r="BA573" s="26"/>
      <c r="BB573" s="26" t="s">
        <v>1258</v>
      </c>
      <c r="BC573" s="26" t="s">
        <v>74</v>
      </c>
      <c r="BD573" s="26"/>
    </row>
    <row r="574" spans="1:56" x14ac:dyDescent="0.25">
      <c r="A574" s="21">
        <v>116416</v>
      </c>
      <c r="B574" s="21" t="s">
        <v>3439</v>
      </c>
      <c r="C574" s="22"/>
      <c r="D574" s="20"/>
      <c r="E574" s="20">
        <v>3</v>
      </c>
      <c r="F574" s="20" t="s">
        <v>3440</v>
      </c>
      <c r="G574" s="20"/>
      <c r="H574" s="23"/>
      <c r="I574" s="20" t="s">
        <v>50</v>
      </c>
      <c r="J574" s="20" t="s">
        <v>51</v>
      </c>
      <c r="K574" s="20" t="s">
        <v>51</v>
      </c>
      <c r="L574" s="20"/>
      <c r="M574" s="23" t="s">
        <v>52</v>
      </c>
      <c r="N574" s="20" t="s">
        <v>51</v>
      </c>
      <c r="O574" s="20" t="s">
        <v>51</v>
      </c>
      <c r="P574" s="20">
        <v>0</v>
      </c>
      <c r="Q574" s="20">
        <v>0</v>
      </c>
      <c r="R574" s="20">
        <v>1</v>
      </c>
      <c r="S574" s="20">
        <v>1</v>
      </c>
      <c r="T574" s="20">
        <v>0</v>
      </c>
      <c r="U574" s="20">
        <v>0</v>
      </c>
      <c r="V574" s="26">
        <v>0</v>
      </c>
      <c r="W574" s="26">
        <v>0</v>
      </c>
      <c r="X574" s="26">
        <v>0</v>
      </c>
      <c r="Y574" s="26">
        <v>0</v>
      </c>
      <c r="Z574" s="26">
        <v>0</v>
      </c>
      <c r="AA574" s="26">
        <v>0</v>
      </c>
      <c r="AB574" s="26">
        <v>2</v>
      </c>
      <c r="AC574" s="26" t="s">
        <v>928</v>
      </c>
      <c r="AD574" s="26" t="s">
        <v>3441</v>
      </c>
      <c r="AE574" s="26"/>
      <c r="AF574" s="26"/>
      <c r="AG574" s="26" t="s">
        <v>4772</v>
      </c>
      <c r="AH574" s="26" t="s">
        <v>125</v>
      </c>
      <c r="AI574" s="26" t="s">
        <v>134</v>
      </c>
      <c r="AJ574" s="26" t="s">
        <v>3438</v>
      </c>
      <c r="AK574" s="26">
        <v>3</v>
      </c>
      <c r="AL574" s="26">
        <v>0</v>
      </c>
      <c r="AM574" s="26"/>
      <c r="AN574" s="26"/>
      <c r="AO574" s="26" t="s">
        <v>507</v>
      </c>
      <c r="AP574" s="26" t="s">
        <v>175</v>
      </c>
      <c r="AQ574" s="26" t="s">
        <v>88</v>
      </c>
      <c r="AR574" s="26" t="s">
        <v>65</v>
      </c>
      <c r="AS574" s="26" t="s">
        <v>157</v>
      </c>
      <c r="AT574" s="26" t="s">
        <v>67</v>
      </c>
      <c r="AU574" s="26" t="s">
        <v>90</v>
      </c>
      <c r="AV574" s="26" t="s">
        <v>389</v>
      </c>
      <c r="AW574" s="26" t="s">
        <v>142</v>
      </c>
      <c r="AX574" s="26" t="s">
        <v>332</v>
      </c>
      <c r="AY574" s="26" t="s">
        <v>223</v>
      </c>
      <c r="AZ574" s="26"/>
      <c r="BA574" s="26"/>
      <c r="BB574" s="26" t="s">
        <v>1258</v>
      </c>
      <c r="BC574" s="26" t="s">
        <v>74</v>
      </c>
      <c r="BD574" s="26" t="s">
        <v>3442</v>
      </c>
    </row>
    <row r="575" spans="1:56" x14ac:dyDescent="0.25">
      <c r="A575" s="21">
        <v>116456</v>
      </c>
      <c r="B575" s="21" t="s">
        <v>528</v>
      </c>
      <c r="C575" s="22"/>
      <c r="D575" s="20"/>
      <c r="E575" s="20">
        <v>3</v>
      </c>
      <c r="F575" s="20" t="s">
        <v>529</v>
      </c>
      <c r="G575" s="20"/>
      <c r="H575" s="23"/>
      <c r="I575" s="20" t="s">
        <v>50</v>
      </c>
      <c r="J575" s="20" t="s">
        <v>530</v>
      </c>
      <c r="K575" s="20" t="s">
        <v>531</v>
      </c>
      <c r="L575" s="20" t="s">
        <v>4943</v>
      </c>
      <c r="M575" s="23" t="s">
        <v>52</v>
      </c>
      <c r="N575" s="20" t="s">
        <v>532</v>
      </c>
      <c r="O575" s="20" t="s">
        <v>533</v>
      </c>
      <c r="P575" s="20">
        <v>0</v>
      </c>
      <c r="Q575" s="20">
        <v>0</v>
      </c>
      <c r="R575" s="20">
        <v>0</v>
      </c>
      <c r="S575" s="20">
        <v>1</v>
      </c>
      <c r="T575" s="20">
        <v>0</v>
      </c>
      <c r="U575" s="20">
        <v>1</v>
      </c>
      <c r="V575" s="26">
        <v>0</v>
      </c>
      <c r="W575" s="26">
        <v>0</v>
      </c>
      <c r="X575" s="26">
        <v>0</v>
      </c>
      <c r="Y575" s="26">
        <v>0</v>
      </c>
      <c r="Z575" s="26">
        <v>0</v>
      </c>
      <c r="AA575" s="26">
        <v>0</v>
      </c>
      <c r="AB575" s="26">
        <v>2</v>
      </c>
      <c r="AC575" s="26" t="s">
        <v>168</v>
      </c>
      <c r="AD575" s="26" t="s">
        <v>534</v>
      </c>
      <c r="AE575" s="26"/>
      <c r="AF575" s="26"/>
      <c r="AG575" s="26" t="s">
        <v>4771</v>
      </c>
      <c r="AH575" s="26" t="s">
        <v>517</v>
      </c>
      <c r="AI575" s="26" t="s">
        <v>134</v>
      </c>
      <c r="AJ575" s="26" t="s">
        <v>208</v>
      </c>
      <c r="AK575" s="26"/>
      <c r="AL575" s="26"/>
      <c r="AM575" s="26"/>
      <c r="AN575" s="26"/>
      <c r="AO575" s="26" t="s">
        <v>535</v>
      </c>
      <c r="AP575" s="26" t="s">
        <v>63</v>
      </c>
      <c r="AQ575" s="26" t="s">
        <v>64</v>
      </c>
      <c r="AR575" s="26" t="s">
        <v>65</v>
      </c>
      <c r="AS575" s="26" t="s">
        <v>89</v>
      </c>
      <c r="AT575" s="26" t="s">
        <v>286</v>
      </c>
      <c r="AU575" s="26" t="s">
        <v>90</v>
      </c>
      <c r="AV575" s="26" t="s">
        <v>176</v>
      </c>
      <c r="AW575" s="26" t="s">
        <v>142</v>
      </c>
      <c r="AX575" s="26" t="s">
        <v>71</v>
      </c>
      <c r="AY575" s="26" t="s">
        <v>429</v>
      </c>
      <c r="AZ575" s="26"/>
      <c r="BA575" s="26"/>
      <c r="BB575" s="26" t="s">
        <v>352</v>
      </c>
      <c r="BC575" s="26" t="s">
        <v>74</v>
      </c>
      <c r="BD575" s="26" t="s">
        <v>200</v>
      </c>
    </row>
    <row r="576" spans="1:56" x14ac:dyDescent="0.25">
      <c r="A576" s="21">
        <v>116543</v>
      </c>
      <c r="B576" s="21" t="s">
        <v>3443</v>
      </c>
      <c r="C576" s="22"/>
      <c r="D576" s="20"/>
      <c r="E576" s="20">
        <v>1</v>
      </c>
      <c r="F576" s="20" t="s">
        <v>3443</v>
      </c>
      <c r="G576" s="20"/>
      <c r="H576" s="23"/>
      <c r="I576" s="20" t="s">
        <v>50</v>
      </c>
      <c r="J576" s="20" t="s">
        <v>3444</v>
      </c>
      <c r="K576" s="20" t="s">
        <v>1363</v>
      </c>
      <c r="L576" s="20" t="s">
        <v>5048</v>
      </c>
      <c r="M576" s="23" t="s">
        <v>52</v>
      </c>
      <c r="N576" s="20" t="s">
        <v>51</v>
      </c>
      <c r="O576" s="20" t="s">
        <v>51</v>
      </c>
      <c r="P576" s="20">
        <v>0</v>
      </c>
      <c r="Q576" s="20">
        <v>0</v>
      </c>
      <c r="R576" s="20">
        <v>0</v>
      </c>
      <c r="S576" s="20">
        <v>1</v>
      </c>
      <c r="T576" s="20">
        <v>0</v>
      </c>
      <c r="U576" s="20">
        <v>0</v>
      </c>
      <c r="V576" s="26">
        <v>0</v>
      </c>
      <c r="W576" s="26">
        <v>0</v>
      </c>
      <c r="X576" s="26">
        <v>0</v>
      </c>
      <c r="Y576" s="26">
        <v>0</v>
      </c>
      <c r="Z576" s="26">
        <v>0</v>
      </c>
      <c r="AA576" s="26">
        <v>0</v>
      </c>
      <c r="AB576" s="26">
        <v>1</v>
      </c>
      <c r="AC576" s="26" t="s">
        <v>982</v>
      </c>
      <c r="AD576" s="26" t="s">
        <v>3445</v>
      </c>
      <c r="AE576" s="26"/>
      <c r="AF576" s="26" t="s">
        <v>3446</v>
      </c>
      <c r="AG576" s="26" t="s">
        <v>51</v>
      </c>
      <c r="AH576" s="26" t="s">
        <v>396</v>
      </c>
      <c r="AI576" s="26" t="s">
        <v>207</v>
      </c>
      <c r="AJ576" s="26" t="s">
        <v>135</v>
      </c>
      <c r="AK576" s="26"/>
      <c r="AL576" s="26"/>
      <c r="AM576" s="26"/>
      <c r="AN576" s="26"/>
      <c r="AO576" s="26" t="s">
        <v>2915</v>
      </c>
      <c r="AP576" s="26" t="s">
        <v>175</v>
      </c>
      <c r="AQ576" s="26" t="s">
        <v>233</v>
      </c>
      <c r="AR576" s="26" t="s">
        <v>65</v>
      </c>
      <c r="AS576" s="26" t="s">
        <v>66</v>
      </c>
      <c r="AT576" s="26" t="s">
        <v>286</v>
      </c>
      <c r="AU576" s="26" t="s">
        <v>140</v>
      </c>
      <c r="AV576" s="26" t="s">
        <v>159</v>
      </c>
      <c r="AW576" s="26" t="s">
        <v>142</v>
      </c>
      <c r="AX576" s="26" t="s">
        <v>222</v>
      </c>
      <c r="AY576" s="26" t="s">
        <v>287</v>
      </c>
      <c r="AZ576" s="26"/>
      <c r="BA576" s="26"/>
      <c r="BB576" s="26" t="s">
        <v>352</v>
      </c>
      <c r="BC576" s="26" t="s">
        <v>74</v>
      </c>
      <c r="BD576" s="26"/>
    </row>
    <row r="577" spans="1:56" x14ac:dyDescent="0.25">
      <c r="A577" s="21">
        <v>139545</v>
      </c>
      <c r="B577" s="21" t="s">
        <v>5088</v>
      </c>
      <c r="C577" s="22" t="s">
        <v>76</v>
      </c>
      <c r="D577" s="20" t="s">
        <v>5089</v>
      </c>
      <c r="E577" s="20">
        <v>3</v>
      </c>
      <c r="F577" s="20" t="s">
        <v>3447</v>
      </c>
      <c r="G577" s="20"/>
      <c r="H577" s="23"/>
      <c r="I577" s="20" t="s">
        <v>50</v>
      </c>
      <c r="J577" s="20" t="s">
        <v>51</v>
      </c>
      <c r="K577" s="20" t="s">
        <v>51</v>
      </c>
      <c r="L577" s="20"/>
      <c r="M577" s="23" t="s">
        <v>52</v>
      </c>
      <c r="N577" s="20" t="s">
        <v>51</v>
      </c>
      <c r="O577" s="20" t="s">
        <v>51</v>
      </c>
      <c r="P577" s="20">
        <v>1</v>
      </c>
      <c r="Q577" s="20">
        <v>0</v>
      </c>
      <c r="R577" s="20">
        <v>1</v>
      </c>
      <c r="S577" s="20">
        <v>1</v>
      </c>
      <c r="T577" s="20">
        <v>0</v>
      </c>
      <c r="U577" s="20">
        <v>0</v>
      </c>
      <c r="V577" s="26" t="s">
        <v>5070</v>
      </c>
      <c r="W577" s="26" t="s">
        <v>4692</v>
      </c>
      <c r="X577" s="26">
        <v>0</v>
      </c>
      <c r="Y577" s="26" t="s">
        <v>4694</v>
      </c>
      <c r="Z577" s="26" t="s">
        <v>4690</v>
      </c>
      <c r="AA577" s="26">
        <v>4</v>
      </c>
      <c r="AB577" s="26">
        <v>3</v>
      </c>
      <c r="AC577" s="26" t="s">
        <v>238</v>
      </c>
      <c r="AD577" s="26" t="s">
        <v>3448</v>
      </c>
      <c r="AE577" s="26"/>
      <c r="AF577" s="26"/>
      <c r="AG577" s="26" t="s">
        <v>4771</v>
      </c>
      <c r="AH577" s="26" t="s">
        <v>82</v>
      </c>
      <c r="AI577" s="26" t="s">
        <v>134</v>
      </c>
      <c r="AJ577" s="26" t="s">
        <v>135</v>
      </c>
      <c r="AK577" s="26">
        <v>2</v>
      </c>
      <c r="AL577" s="26">
        <v>0</v>
      </c>
      <c r="AM577" s="26" t="s">
        <v>85</v>
      </c>
      <c r="AN577" s="26" t="s">
        <v>86</v>
      </c>
      <c r="AO577" s="26" t="s">
        <v>1265</v>
      </c>
      <c r="AP577" s="26" t="s">
        <v>175</v>
      </c>
      <c r="AQ577" s="26" t="s">
        <v>117</v>
      </c>
      <c r="AR577" s="26" t="s">
        <v>65</v>
      </c>
      <c r="AS577" s="26" t="s">
        <v>157</v>
      </c>
      <c r="AT577" s="26" t="s">
        <v>67</v>
      </c>
      <c r="AU577" s="26" t="s">
        <v>90</v>
      </c>
      <c r="AV577" s="26" t="s">
        <v>69</v>
      </c>
      <c r="AW577" s="26" t="s">
        <v>92</v>
      </c>
      <c r="AX577" s="26" t="s">
        <v>416</v>
      </c>
      <c r="AY577" s="26" t="s">
        <v>72</v>
      </c>
      <c r="AZ577" s="26"/>
      <c r="BA577" s="26"/>
      <c r="BB577" s="26" t="s">
        <v>3449</v>
      </c>
      <c r="BC577" s="26" t="s">
        <v>74</v>
      </c>
      <c r="BD577" s="26"/>
    </row>
    <row r="578" spans="1:56" x14ac:dyDescent="0.25">
      <c r="A578" s="21">
        <v>116576</v>
      </c>
      <c r="B578" s="21" t="s">
        <v>3450</v>
      </c>
      <c r="C578" s="22" t="s">
        <v>76</v>
      </c>
      <c r="D578" s="20" t="s">
        <v>4716</v>
      </c>
      <c r="E578" s="20">
        <v>1</v>
      </c>
      <c r="F578" s="20" t="s">
        <v>3450</v>
      </c>
      <c r="G578" s="20"/>
      <c r="H578" s="23"/>
      <c r="I578" s="20" t="s">
        <v>50</v>
      </c>
      <c r="J578" s="20" t="s">
        <v>804</v>
      </c>
      <c r="K578" s="20" t="s">
        <v>51</v>
      </c>
      <c r="L578" s="20" t="s">
        <v>5049</v>
      </c>
      <c r="M578" s="23" t="s">
        <v>52</v>
      </c>
      <c r="N578" s="20" t="s">
        <v>51</v>
      </c>
      <c r="O578" s="20" t="s">
        <v>51</v>
      </c>
      <c r="P578" s="20">
        <v>0</v>
      </c>
      <c r="Q578" s="20">
        <v>0</v>
      </c>
      <c r="R578" s="20">
        <v>0</v>
      </c>
      <c r="S578" s="20">
        <v>0</v>
      </c>
      <c r="T578" s="20">
        <v>0</v>
      </c>
      <c r="U578" s="20">
        <v>0</v>
      </c>
      <c r="V578" s="26">
        <v>0</v>
      </c>
      <c r="W578" s="26" t="s">
        <v>4693</v>
      </c>
      <c r="X578" s="26">
        <v>0</v>
      </c>
      <c r="Y578" s="26" t="s">
        <v>4694</v>
      </c>
      <c r="Z578" s="26" t="s">
        <v>4690</v>
      </c>
      <c r="AA578" s="26">
        <v>4</v>
      </c>
      <c r="AB578" s="26">
        <v>0</v>
      </c>
      <c r="AC578" s="26" t="s">
        <v>238</v>
      </c>
      <c r="AD578" s="26" t="s">
        <v>3451</v>
      </c>
      <c r="AE578" s="26"/>
      <c r="AF578" s="26"/>
      <c r="AG578" s="26" t="s">
        <v>4771</v>
      </c>
      <c r="AH578" s="26" t="s">
        <v>82</v>
      </c>
      <c r="AI578" s="26" t="s">
        <v>134</v>
      </c>
      <c r="AJ578" s="26" t="s">
        <v>135</v>
      </c>
      <c r="AK578" s="26"/>
      <c r="AL578" s="26"/>
      <c r="AM578" s="26"/>
      <c r="AN578" s="26"/>
      <c r="AO578" s="26" t="s">
        <v>1864</v>
      </c>
      <c r="AP578" s="26" t="s">
        <v>175</v>
      </c>
      <c r="AQ578" s="26" t="s">
        <v>88</v>
      </c>
      <c r="AR578" s="26" t="s">
        <v>107</v>
      </c>
      <c r="AS578" s="26" t="s">
        <v>157</v>
      </c>
      <c r="AT578" s="26" t="s">
        <v>139</v>
      </c>
      <c r="AU578" s="26" t="s">
        <v>140</v>
      </c>
      <c r="AV578" s="26" t="s">
        <v>91</v>
      </c>
      <c r="AW578" s="26" t="s">
        <v>92</v>
      </c>
      <c r="AX578" s="26" t="s">
        <v>1337</v>
      </c>
      <c r="AY578" s="26" t="s">
        <v>3411</v>
      </c>
      <c r="AZ578" s="26"/>
      <c r="BA578" s="26"/>
      <c r="BB578" s="26" t="s">
        <v>3452</v>
      </c>
      <c r="BC578" s="26" t="s">
        <v>74</v>
      </c>
      <c r="BD578" s="26"/>
    </row>
    <row r="579" spans="1:56" x14ac:dyDescent="0.25">
      <c r="A579" s="21">
        <v>521658</v>
      </c>
      <c r="B579" s="21" t="s">
        <v>3453</v>
      </c>
      <c r="C579" s="22" t="s">
        <v>76</v>
      </c>
      <c r="D579" s="20" t="s">
        <v>4717</v>
      </c>
      <c r="E579" s="20">
        <v>3</v>
      </c>
      <c r="F579" s="20" t="s">
        <v>3454</v>
      </c>
      <c r="G579" s="20"/>
      <c r="H579" s="23"/>
      <c r="I579" s="20" t="s">
        <v>50</v>
      </c>
      <c r="J579" s="20" t="s">
        <v>51</v>
      </c>
      <c r="K579" s="20" t="s">
        <v>51</v>
      </c>
      <c r="L579" s="20"/>
      <c r="M579" s="23" t="s">
        <v>52</v>
      </c>
      <c r="N579" s="20" t="s">
        <v>51</v>
      </c>
      <c r="O579" s="20" t="s">
        <v>51</v>
      </c>
      <c r="P579" s="20">
        <v>1</v>
      </c>
      <c r="Q579" s="20">
        <v>1</v>
      </c>
      <c r="R579" s="20">
        <v>1</v>
      </c>
      <c r="S579" s="20">
        <v>1</v>
      </c>
      <c r="T579" s="20">
        <v>0</v>
      </c>
      <c r="U579" s="20">
        <v>0</v>
      </c>
      <c r="V579" s="26">
        <v>0</v>
      </c>
      <c r="W579" s="26" t="s">
        <v>4692</v>
      </c>
      <c r="X579" s="26">
        <v>0</v>
      </c>
      <c r="Y579" s="26">
        <v>0</v>
      </c>
      <c r="Z579" s="26" t="s">
        <v>4690</v>
      </c>
      <c r="AA579" s="26">
        <v>2</v>
      </c>
      <c r="AB579" s="26">
        <v>4</v>
      </c>
      <c r="AC579" s="26" t="s">
        <v>1273</v>
      </c>
      <c r="AD579" s="26" t="s">
        <v>3455</v>
      </c>
      <c r="AE579" s="26" t="s">
        <v>3456</v>
      </c>
      <c r="AF579" s="26" t="s">
        <v>3457</v>
      </c>
      <c r="AG579" s="26" t="s">
        <v>3458</v>
      </c>
      <c r="AH579" s="26"/>
      <c r="AI579" s="26" t="s">
        <v>58</v>
      </c>
      <c r="AJ579" s="26" t="s">
        <v>59</v>
      </c>
      <c r="AK579" s="26">
        <v>1</v>
      </c>
      <c r="AL579" s="26">
        <v>0</v>
      </c>
      <c r="AM579" s="26" t="s">
        <v>1278</v>
      </c>
      <c r="AN579" s="26" t="s">
        <v>1279</v>
      </c>
      <c r="AO579" s="26" t="s">
        <v>3459</v>
      </c>
      <c r="AP579" s="26" t="s">
        <v>63</v>
      </c>
      <c r="AQ579" s="26" t="s">
        <v>88</v>
      </c>
      <c r="AR579" s="26" t="s">
        <v>65</v>
      </c>
      <c r="AS579" s="26" t="s">
        <v>66</v>
      </c>
      <c r="AT579" s="26" t="s">
        <v>139</v>
      </c>
      <c r="AU579" s="26" t="s">
        <v>140</v>
      </c>
      <c r="AV579" s="26" t="s">
        <v>69</v>
      </c>
      <c r="AW579" s="26" t="s">
        <v>70</v>
      </c>
      <c r="AX579" s="26" t="s">
        <v>118</v>
      </c>
      <c r="AY579" s="26">
        <v>5</v>
      </c>
      <c r="AZ579" s="26" t="s">
        <v>663</v>
      </c>
      <c r="BA579" s="26"/>
      <c r="BB579" s="26" t="s">
        <v>3460</v>
      </c>
      <c r="BC579" s="26" t="s">
        <v>74</v>
      </c>
      <c r="BD579" s="26" t="s">
        <v>547</v>
      </c>
    </row>
    <row r="580" spans="1:56" x14ac:dyDescent="0.25">
      <c r="A580" s="21">
        <v>116751</v>
      </c>
      <c r="B580" s="21" t="s">
        <v>3461</v>
      </c>
      <c r="C580" s="22" t="s">
        <v>76</v>
      </c>
      <c r="D580" s="20" t="s">
        <v>4739</v>
      </c>
      <c r="E580" s="20">
        <v>1</v>
      </c>
      <c r="F580" s="20" t="s">
        <v>3462</v>
      </c>
      <c r="G580" s="20"/>
      <c r="H580" s="23"/>
      <c r="I580" s="20" t="s">
        <v>50</v>
      </c>
      <c r="J580" s="20" t="s">
        <v>51</v>
      </c>
      <c r="K580" s="20" t="s">
        <v>51</v>
      </c>
      <c r="L580" s="20"/>
      <c r="M580" s="23" t="s">
        <v>52</v>
      </c>
      <c r="N580" s="20" t="s">
        <v>51</v>
      </c>
      <c r="O580" s="20" t="s">
        <v>51</v>
      </c>
      <c r="P580" s="20">
        <v>1</v>
      </c>
      <c r="Q580" s="20">
        <v>0</v>
      </c>
      <c r="R580" s="20">
        <v>0</v>
      </c>
      <c r="S580" s="20">
        <v>1</v>
      </c>
      <c r="T580" s="20">
        <v>1</v>
      </c>
      <c r="U580" s="20">
        <v>1</v>
      </c>
      <c r="V580" s="26">
        <v>0</v>
      </c>
      <c r="W580" s="26" t="s">
        <v>4692</v>
      </c>
      <c r="X580" s="26">
        <v>0</v>
      </c>
      <c r="Y580" s="26">
        <v>0</v>
      </c>
      <c r="Z580" s="26" t="s">
        <v>4690</v>
      </c>
      <c r="AA580" s="26">
        <v>2</v>
      </c>
      <c r="AB580" s="26">
        <v>4</v>
      </c>
      <c r="AC580" s="26" t="s">
        <v>1273</v>
      </c>
      <c r="AD580" s="26" t="s">
        <v>3463</v>
      </c>
      <c r="AE580" s="26" t="s">
        <v>3464</v>
      </c>
      <c r="AF580" s="26" t="s">
        <v>3465</v>
      </c>
      <c r="AG580" s="26" t="s">
        <v>3466</v>
      </c>
      <c r="AH580" s="26" t="s">
        <v>451</v>
      </c>
      <c r="AI580" s="26" t="s">
        <v>58</v>
      </c>
      <c r="AJ580" s="26" t="s">
        <v>59</v>
      </c>
      <c r="AK580" s="26">
        <v>2</v>
      </c>
      <c r="AL580" s="26">
        <v>0</v>
      </c>
      <c r="AM580" s="26" t="s">
        <v>1278</v>
      </c>
      <c r="AN580" s="26" t="s">
        <v>1279</v>
      </c>
      <c r="AO580" s="26" t="s">
        <v>105</v>
      </c>
      <c r="AP580" s="26" t="s">
        <v>63</v>
      </c>
      <c r="AQ580" s="26" t="s">
        <v>498</v>
      </c>
      <c r="AR580" s="26" t="s">
        <v>107</v>
      </c>
      <c r="AS580" s="26" t="s">
        <v>89</v>
      </c>
      <c r="AT580" s="26" t="s">
        <v>139</v>
      </c>
      <c r="AU580" s="26" t="s">
        <v>68</v>
      </c>
      <c r="AV580" s="26" t="s">
        <v>69</v>
      </c>
      <c r="AW580" s="26" t="s">
        <v>92</v>
      </c>
      <c r="AX580" s="26" t="s">
        <v>314</v>
      </c>
      <c r="AY580" s="26" t="s">
        <v>72</v>
      </c>
      <c r="AZ580" s="26" t="s">
        <v>663</v>
      </c>
      <c r="BA580" s="26"/>
      <c r="BB580" s="26" t="s">
        <v>844</v>
      </c>
      <c r="BC580" s="26" t="s">
        <v>74</v>
      </c>
      <c r="BD580" s="26" t="s">
        <v>547</v>
      </c>
    </row>
    <row r="581" spans="1:56" x14ac:dyDescent="0.25">
      <c r="A581" s="21">
        <v>116759</v>
      </c>
      <c r="B581" s="21" t="s">
        <v>3467</v>
      </c>
      <c r="C581" s="22" t="s">
        <v>76</v>
      </c>
      <c r="D581" s="20"/>
      <c r="E581" s="20">
        <v>2</v>
      </c>
      <c r="F581" s="20" t="s">
        <v>3468</v>
      </c>
      <c r="G581" s="20"/>
      <c r="H581" s="23"/>
      <c r="I581" s="20" t="s">
        <v>50</v>
      </c>
      <c r="J581" s="20" t="s">
        <v>51</v>
      </c>
      <c r="K581" s="20" t="s">
        <v>51</v>
      </c>
      <c r="L581" s="20"/>
      <c r="M581" s="23" t="s">
        <v>52</v>
      </c>
      <c r="N581" s="20" t="s">
        <v>51</v>
      </c>
      <c r="O581" s="20" t="s">
        <v>51</v>
      </c>
      <c r="P581" s="20">
        <v>1</v>
      </c>
      <c r="Q581" s="20">
        <v>1</v>
      </c>
      <c r="R581" s="20">
        <v>1</v>
      </c>
      <c r="S581" s="20">
        <v>1</v>
      </c>
      <c r="T581" s="20">
        <v>1</v>
      </c>
      <c r="U581" s="20">
        <v>0</v>
      </c>
      <c r="V581" s="26" t="s">
        <v>5070</v>
      </c>
      <c r="W581" s="26" t="s">
        <v>4692</v>
      </c>
      <c r="X581" s="26">
        <v>0</v>
      </c>
      <c r="Y581" s="26">
        <v>0</v>
      </c>
      <c r="Z581" s="26" t="s">
        <v>4690</v>
      </c>
      <c r="AA581" s="26">
        <v>3</v>
      </c>
      <c r="AB581" s="26">
        <v>5</v>
      </c>
      <c r="AC581" s="26" t="s">
        <v>1273</v>
      </c>
      <c r="AD581" s="26" t="s">
        <v>3469</v>
      </c>
      <c r="AE581" s="26" t="s">
        <v>3470</v>
      </c>
      <c r="AF581" s="26" t="s">
        <v>3471</v>
      </c>
      <c r="AG581" s="26" t="s">
        <v>3458</v>
      </c>
      <c r="AH581" s="26" t="s">
        <v>451</v>
      </c>
      <c r="AI581" s="26" t="s">
        <v>58</v>
      </c>
      <c r="AJ581" s="26" t="s">
        <v>59</v>
      </c>
      <c r="AK581" s="26">
        <v>1</v>
      </c>
      <c r="AL581" s="26">
        <v>0</v>
      </c>
      <c r="AM581" s="26" t="s">
        <v>3472</v>
      </c>
      <c r="AN581" s="26" t="s">
        <v>3473</v>
      </c>
      <c r="AO581" s="26" t="s">
        <v>126</v>
      </c>
      <c r="AP581" s="26" t="s">
        <v>63</v>
      </c>
      <c r="AQ581" s="26" t="s">
        <v>88</v>
      </c>
      <c r="AR581" s="26" t="s">
        <v>65</v>
      </c>
      <c r="AS581" s="26" t="s">
        <v>66</v>
      </c>
      <c r="AT581" s="26" t="s">
        <v>67</v>
      </c>
      <c r="AU581" s="26" t="s">
        <v>90</v>
      </c>
      <c r="AV581" s="26" t="s">
        <v>69</v>
      </c>
      <c r="AW581" s="26" t="s">
        <v>70</v>
      </c>
      <c r="AX581" s="26" t="s">
        <v>118</v>
      </c>
      <c r="AY581" s="26" t="s">
        <v>72</v>
      </c>
      <c r="AZ581" s="26" t="s">
        <v>663</v>
      </c>
      <c r="BA581" s="26"/>
      <c r="BB581" s="26" t="s">
        <v>3460</v>
      </c>
      <c r="BC581" s="26" t="s">
        <v>74</v>
      </c>
      <c r="BD581" s="26" t="s">
        <v>547</v>
      </c>
    </row>
    <row r="582" spans="1:56" x14ac:dyDescent="0.25">
      <c r="A582" s="21">
        <v>999933</v>
      </c>
      <c r="B582" s="21" t="s">
        <v>3997</v>
      </c>
      <c r="C582" s="22" t="s">
        <v>76</v>
      </c>
      <c r="D582" s="20" t="s">
        <v>4727</v>
      </c>
      <c r="E582" s="20">
        <v>3</v>
      </c>
      <c r="F582" s="20" t="s">
        <v>3998</v>
      </c>
      <c r="G582" s="20"/>
      <c r="H582" s="23"/>
      <c r="I582" s="20" t="s">
        <v>50</v>
      </c>
      <c r="J582" s="20" t="s">
        <v>51</v>
      </c>
      <c r="K582" s="20" t="s">
        <v>51</v>
      </c>
      <c r="L582" s="20"/>
      <c r="M582" s="23" t="s">
        <v>52</v>
      </c>
      <c r="N582" s="20" t="s">
        <v>51</v>
      </c>
      <c r="O582" s="20" t="s">
        <v>51</v>
      </c>
      <c r="P582" s="20">
        <v>1</v>
      </c>
      <c r="Q582" s="20">
        <v>1</v>
      </c>
      <c r="R582" s="20">
        <v>1</v>
      </c>
      <c r="S582" s="20">
        <v>1</v>
      </c>
      <c r="T582" s="20">
        <v>1</v>
      </c>
      <c r="U582" s="20">
        <v>1</v>
      </c>
      <c r="V582" s="26">
        <v>0</v>
      </c>
      <c r="W582" s="26">
        <v>0</v>
      </c>
      <c r="X582" s="26" t="s">
        <v>4695</v>
      </c>
      <c r="Y582" s="26" t="s">
        <v>4694</v>
      </c>
      <c r="Z582" s="26">
        <v>0</v>
      </c>
      <c r="AA582" s="26">
        <v>3</v>
      </c>
      <c r="AB582" s="26">
        <v>6</v>
      </c>
      <c r="AC582" s="26" t="s">
        <v>262</v>
      </c>
      <c r="AD582" s="26" t="s">
        <v>3999</v>
      </c>
      <c r="AE582" s="26" t="s">
        <v>4000</v>
      </c>
      <c r="AF582" s="26"/>
      <c r="AG582" s="26" t="s">
        <v>4771</v>
      </c>
      <c r="AH582" s="26" t="s">
        <v>267</v>
      </c>
      <c r="AI582" s="26" t="s">
        <v>134</v>
      </c>
      <c r="AJ582" s="26" t="s">
        <v>135</v>
      </c>
      <c r="AK582" s="26">
        <v>2</v>
      </c>
      <c r="AL582" s="26">
        <v>0</v>
      </c>
      <c r="AM582" s="26" t="s">
        <v>219</v>
      </c>
      <c r="AN582" s="26" t="s">
        <v>220</v>
      </c>
      <c r="AO582" s="26" t="s">
        <v>3368</v>
      </c>
      <c r="AP582" s="26" t="s">
        <v>175</v>
      </c>
      <c r="AQ582" s="26" t="s">
        <v>88</v>
      </c>
      <c r="AR582" s="26" t="s">
        <v>65</v>
      </c>
      <c r="AS582" s="26" t="s">
        <v>157</v>
      </c>
      <c r="AT582" s="26" t="s">
        <v>67</v>
      </c>
      <c r="AU582" s="26" t="s">
        <v>90</v>
      </c>
      <c r="AV582" s="26" t="s">
        <v>246</v>
      </c>
      <c r="AW582" s="26" t="s">
        <v>142</v>
      </c>
      <c r="AX582" s="26" t="s">
        <v>314</v>
      </c>
      <c r="AY582" s="26" t="s">
        <v>333</v>
      </c>
      <c r="AZ582" s="26"/>
      <c r="BA582" s="26"/>
      <c r="BB582" s="26" t="s">
        <v>367</v>
      </c>
      <c r="BC582" s="26" t="s">
        <v>325</v>
      </c>
      <c r="BD582" s="26"/>
    </row>
    <row r="583" spans="1:56" x14ac:dyDescent="0.25">
      <c r="A583" s="21">
        <v>116902</v>
      </c>
      <c r="B583" s="21" t="s">
        <v>3474</v>
      </c>
      <c r="C583" s="22"/>
      <c r="D583" s="20" t="s">
        <v>4758</v>
      </c>
      <c r="E583" s="20">
        <v>1</v>
      </c>
      <c r="F583" s="20" t="s">
        <v>3474</v>
      </c>
      <c r="G583" s="20"/>
      <c r="H583" s="23"/>
      <c r="I583" s="20" t="s">
        <v>50</v>
      </c>
      <c r="J583" s="20" t="s">
        <v>51</v>
      </c>
      <c r="K583" s="20" t="s">
        <v>51</v>
      </c>
      <c r="L583" s="20" t="s">
        <v>4990</v>
      </c>
      <c r="M583" s="23" t="s">
        <v>52</v>
      </c>
      <c r="N583" s="20" t="s">
        <v>51</v>
      </c>
      <c r="O583" s="20" t="s">
        <v>51</v>
      </c>
      <c r="P583" s="20">
        <v>0</v>
      </c>
      <c r="Q583" s="20">
        <v>0</v>
      </c>
      <c r="R583" s="20">
        <v>1</v>
      </c>
      <c r="S583" s="20">
        <v>1</v>
      </c>
      <c r="T583" s="20">
        <v>0</v>
      </c>
      <c r="U583" s="20">
        <v>0</v>
      </c>
      <c r="V583" s="26">
        <v>0</v>
      </c>
      <c r="W583" s="26">
        <v>0</v>
      </c>
      <c r="X583" s="26">
        <v>0</v>
      </c>
      <c r="Y583" s="26" t="s">
        <v>4694</v>
      </c>
      <c r="Z583" s="26">
        <v>0</v>
      </c>
      <c r="AA583" s="26">
        <v>1</v>
      </c>
      <c r="AB583" s="26">
        <v>2</v>
      </c>
      <c r="AC583" s="26" t="s">
        <v>168</v>
      </c>
      <c r="AD583" s="26" t="s">
        <v>3475</v>
      </c>
      <c r="AE583" s="26" t="s">
        <v>3476</v>
      </c>
      <c r="AF583" s="26" t="s">
        <v>3477</v>
      </c>
      <c r="AG583" s="26" t="s">
        <v>1992</v>
      </c>
      <c r="AH583" s="26" t="s">
        <v>1018</v>
      </c>
      <c r="AI583" s="26" t="s">
        <v>134</v>
      </c>
      <c r="AJ583" s="26" t="s">
        <v>135</v>
      </c>
      <c r="AK583" s="26"/>
      <c r="AL583" s="26"/>
      <c r="AM583" s="26" t="s">
        <v>542</v>
      </c>
      <c r="AN583" s="26" t="s">
        <v>543</v>
      </c>
      <c r="AO583" s="26" t="s">
        <v>872</v>
      </c>
      <c r="AP583" s="26" t="s">
        <v>175</v>
      </c>
      <c r="AQ583" s="26" t="s">
        <v>64</v>
      </c>
      <c r="AR583" s="26" t="s">
        <v>156</v>
      </c>
      <c r="AS583" s="26" t="s">
        <v>379</v>
      </c>
      <c r="AT583" s="26" t="s">
        <v>67</v>
      </c>
      <c r="AU583" s="26" t="s">
        <v>68</v>
      </c>
      <c r="AV583" s="26" t="s">
        <v>176</v>
      </c>
      <c r="AW583" s="26" t="s">
        <v>142</v>
      </c>
      <c r="AX583" s="26" t="s">
        <v>118</v>
      </c>
      <c r="AY583" s="26" t="s">
        <v>234</v>
      </c>
      <c r="AZ583" s="26"/>
      <c r="BA583" s="26"/>
      <c r="BB583" s="26" t="s">
        <v>145</v>
      </c>
      <c r="BC583" s="26" t="s">
        <v>74</v>
      </c>
      <c r="BD583" s="26" t="s">
        <v>200</v>
      </c>
    </row>
    <row r="584" spans="1:56" x14ac:dyDescent="0.25">
      <c r="A584" s="21">
        <v>116903</v>
      </c>
      <c r="B584" s="21" t="s">
        <v>3478</v>
      </c>
      <c r="C584" s="22" t="s">
        <v>76</v>
      </c>
      <c r="D584" s="20"/>
      <c r="E584" s="20">
        <v>2</v>
      </c>
      <c r="F584" s="20" t="s">
        <v>3479</v>
      </c>
      <c r="G584" s="20"/>
      <c r="H584" s="23"/>
      <c r="I584" s="20" t="s">
        <v>50</v>
      </c>
      <c r="J584" s="20" t="s">
        <v>51</v>
      </c>
      <c r="K584" s="20" t="s">
        <v>51</v>
      </c>
      <c r="L584" s="20"/>
      <c r="M584" s="23" t="s">
        <v>52</v>
      </c>
      <c r="N584" s="20" t="s">
        <v>51</v>
      </c>
      <c r="O584" s="20" t="s">
        <v>51</v>
      </c>
      <c r="P584" s="20">
        <v>1</v>
      </c>
      <c r="Q584" s="20">
        <v>1</v>
      </c>
      <c r="R584" s="20">
        <v>1</v>
      </c>
      <c r="S584" s="20">
        <v>1</v>
      </c>
      <c r="T584" s="20">
        <v>1</v>
      </c>
      <c r="U584" s="20">
        <v>1</v>
      </c>
      <c r="V584" s="26">
        <v>0</v>
      </c>
      <c r="W584" s="26">
        <v>0</v>
      </c>
      <c r="X584" s="26" t="s">
        <v>4694</v>
      </c>
      <c r="Y584" s="26">
        <v>0</v>
      </c>
      <c r="Z584" s="26">
        <v>0</v>
      </c>
      <c r="AA584" s="26">
        <v>1</v>
      </c>
      <c r="AB584" s="26">
        <v>6</v>
      </c>
      <c r="AC584" s="26" t="s">
        <v>168</v>
      </c>
      <c r="AD584" s="26" t="s">
        <v>3480</v>
      </c>
      <c r="AE584" s="26" t="s">
        <v>3481</v>
      </c>
      <c r="AF584" s="26" t="s">
        <v>3482</v>
      </c>
      <c r="AG584" s="26" t="s">
        <v>3483</v>
      </c>
      <c r="AH584" s="26" t="s">
        <v>612</v>
      </c>
      <c r="AI584" s="26" t="s">
        <v>134</v>
      </c>
      <c r="AJ584" s="26" t="s">
        <v>59</v>
      </c>
      <c r="AK584" s="26">
        <v>2</v>
      </c>
      <c r="AL584" s="26">
        <v>0</v>
      </c>
      <c r="AM584" s="26" t="s">
        <v>136</v>
      </c>
      <c r="AN584" s="26" t="s">
        <v>137</v>
      </c>
      <c r="AO584" s="26" t="s">
        <v>138</v>
      </c>
      <c r="AP584" s="26" t="s">
        <v>63</v>
      </c>
      <c r="AQ584" s="26" t="s">
        <v>117</v>
      </c>
      <c r="AR584" s="26" t="s">
        <v>65</v>
      </c>
      <c r="AS584" s="26" t="s">
        <v>379</v>
      </c>
      <c r="AT584" s="26" t="s">
        <v>67</v>
      </c>
      <c r="AU584" s="26" t="s">
        <v>90</v>
      </c>
      <c r="AV584" s="26" t="s">
        <v>176</v>
      </c>
      <c r="AW584" s="26" t="s">
        <v>142</v>
      </c>
      <c r="AX584" s="26" t="s">
        <v>222</v>
      </c>
      <c r="AY584" s="26" t="s">
        <v>1465</v>
      </c>
      <c r="AZ584" s="26"/>
      <c r="BA584" s="26"/>
      <c r="BB584" s="26" t="s">
        <v>402</v>
      </c>
      <c r="BC584" s="26" t="s">
        <v>74</v>
      </c>
      <c r="BD584" s="26" t="s">
        <v>1468</v>
      </c>
    </row>
    <row r="585" spans="1:56" x14ac:dyDescent="0.25">
      <c r="A585" s="21">
        <v>116932</v>
      </c>
      <c r="B585" s="21" t="s">
        <v>3484</v>
      </c>
      <c r="C585" s="22" t="s">
        <v>76</v>
      </c>
      <c r="D585" s="20"/>
      <c r="E585" s="20">
        <v>1</v>
      </c>
      <c r="F585" s="20" t="s">
        <v>3484</v>
      </c>
      <c r="G585" s="20" t="s">
        <v>258</v>
      </c>
      <c r="H585" s="23" t="s">
        <v>259</v>
      </c>
      <c r="I585" s="20" t="s">
        <v>50</v>
      </c>
      <c r="J585" s="20" t="s">
        <v>3485</v>
      </c>
      <c r="K585" s="20" t="s">
        <v>51</v>
      </c>
      <c r="L585" s="20" t="s">
        <v>4997</v>
      </c>
      <c r="M585" s="23" t="s">
        <v>52</v>
      </c>
      <c r="N585" s="20" t="s">
        <v>51</v>
      </c>
      <c r="O585" s="20" t="s">
        <v>51</v>
      </c>
      <c r="P585" s="20">
        <v>1</v>
      </c>
      <c r="Q585" s="20">
        <v>1</v>
      </c>
      <c r="R585" s="20">
        <v>0</v>
      </c>
      <c r="S585" s="20">
        <v>1</v>
      </c>
      <c r="T585" s="20">
        <v>1</v>
      </c>
      <c r="U585" s="20">
        <v>1</v>
      </c>
      <c r="V585" s="26">
        <v>0</v>
      </c>
      <c r="W585" s="26">
        <v>0</v>
      </c>
      <c r="X585" s="26">
        <v>0</v>
      </c>
      <c r="Y585" s="26">
        <v>0</v>
      </c>
      <c r="Z585" s="26">
        <v>0</v>
      </c>
      <c r="AA585" s="26">
        <v>0</v>
      </c>
      <c r="AB585" s="26">
        <v>2</v>
      </c>
      <c r="AC585" s="26" t="s">
        <v>168</v>
      </c>
      <c r="AD585" s="26" t="s">
        <v>3486</v>
      </c>
      <c r="AE585" s="26"/>
      <c r="AF585" s="26" t="s">
        <v>3487</v>
      </c>
      <c r="AG585" s="26" t="s">
        <v>4771</v>
      </c>
      <c r="AH585" s="26" t="s">
        <v>612</v>
      </c>
      <c r="AI585" s="26" t="s">
        <v>134</v>
      </c>
      <c r="AJ585" s="26" t="s">
        <v>59</v>
      </c>
      <c r="AK585" s="26">
        <v>2</v>
      </c>
      <c r="AL585" s="26">
        <v>0</v>
      </c>
      <c r="AM585" s="26" t="s">
        <v>268</v>
      </c>
      <c r="AN585" s="26" t="s">
        <v>269</v>
      </c>
      <c r="AO585" s="26" t="s">
        <v>270</v>
      </c>
      <c r="AP585" s="26" t="s">
        <v>63</v>
      </c>
      <c r="AQ585" s="26" t="s">
        <v>106</v>
      </c>
      <c r="AR585" s="26" t="s">
        <v>107</v>
      </c>
      <c r="AS585" s="26" t="s">
        <v>89</v>
      </c>
      <c r="AT585" s="26" t="s">
        <v>67</v>
      </c>
      <c r="AU585" s="26" t="s">
        <v>90</v>
      </c>
      <c r="AV585" s="26" t="s">
        <v>271</v>
      </c>
      <c r="AW585" s="26" t="s">
        <v>142</v>
      </c>
      <c r="AX585" s="26" t="s">
        <v>2592</v>
      </c>
      <c r="AY585" s="26" t="s">
        <v>198</v>
      </c>
      <c r="AZ585" s="26"/>
      <c r="BA585" s="26"/>
      <c r="BB585" s="26" t="s">
        <v>476</v>
      </c>
      <c r="BC585" s="26" t="s">
        <v>556</v>
      </c>
      <c r="BD585" s="26"/>
    </row>
    <row r="586" spans="1:56" x14ac:dyDescent="0.25">
      <c r="A586" s="21">
        <v>116936</v>
      </c>
      <c r="B586" s="21" t="s">
        <v>3488</v>
      </c>
      <c r="C586" s="22"/>
      <c r="D586" s="20" t="s">
        <v>4944</v>
      </c>
      <c r="E586" s="20">
        <v>1</v>
      </c>
      <c r="F586" s="20" t="s">
        <v>3488</v>
      </c>
      <c r="G586" s="20"/>
      <c r="H586" s="23"/>
      <c r="I586" s="20" t="s">
        <v>50</v>
      </c>
      <c r="J586" s="20" t="s">
        <v>51</v>
      </c>
      <c r="K586" s="20" t="s">
        <v>249</v>
      </c>
      <c r="L586" s="20" t="s">
        <v>4945</v>
      </c>
      <c r="M586" s="23" t="s">
        <v>52</v>
      </c>
      <c r="N586" s="20" t="s">
        <v>51</v>
      </c>
      <c r="O586" s="20" t="s">
        <v>51</v>
      </c>
      <c r="P586" s="20">
        <v>1</v>
      </c>
      <c r="Q586" s="20">
        <v>0</v>
      </c>
      <c r="R586" s="20">
        <v>1</v>
      </c>
      <c r="S586" s="20">
        <v>1</v>
      </c>
      <c r="T586" s="20">
        <v>0</v>
      </c>
      <c r="U586" s="20">
        <v>0</v>
      </c>
      <c r="V586" s="26">
        <v>0</v>
      </c>
      <c r="W586" s="26">
        <v>0</v>
      </c>
      <c r="X586" s="26">
        <v>0</v>
      </c>
      <c r="Y586" s="26">
        <v>0</v>
      </c>
      <c r="Z586" s="26">
        <v>0</v>
      </c>
      <c r="AA586" s="26">
        <v>0</v>
      </c>
      <c r="AB586" s="26">
        <v>3</v>
      </c>
      <c r="AC586" s="26" t="s">
        <v>168</v>
      </c>
      <c r="AD586" s="26" t="s">
        <v>3489</v>
      </c>
      <c r="AE586" s="26"/>
      <c r="AF586" s="26" t="s">
        <v>3490</v>
      </c>
      <c r="AG586" s="26" t="s">
        <v>51</v>
      </c>
      <c r="AH586" s="26" t="s">
        <v>612</v>
      </c>
      <c r="AI586" s="26" t="s">
        <v>357</v>
      </c>
      <c r="AJ586" s="26" t="s">
        <v>59</v>
      </c>
      <c r="AK586" s="26"/>
      <c r="AL586" s="26"/>
      <c r="AM586" s="26" t="s">
        <v>219</v>
      </c>
      <c r="AN586" s="26" t="s">
        <v>220</v>
      </c>
      <c r="AO586" s="26" t="s">
        <v>519</v>
      </c>
      <c r="AP586" s="26" t="s">
        <v>197</v>
      </c>
      <c r="AQ586" s="26" t="s">
        <v>233</v>
      </c>
      <c r="AR586" s="26" t="s">
        <v>65</v>
      </c>
      <c r="AS586" s="26" t="s">
        <v>89</v>
      </c>
      <c r="AT586" s="26" t="s">
        <v>127</v>
      </c>
      <c r="AU586" s="26" t="s">
        <v>68</v>
      </c>
      <c r="AV586" s="26" t="s">
        <v>176</v>
      </c>
      <c r="AW586" s="26" t="s">
        <v>142</v>
      </c>
      <c r="AX586" s="26" t="s">
        <v>143</v>
      </c>
      <c r="AY586" s="26" t="s">
        <v>333</v>
      </c>
      <c r="AZ586" s="26"/>
      <c r="BA586" s="26"/>
      <c r="BB586" s="26" t="s">
        <v>476</v>
      </c>
      <c r="BC586" s="26" t="s">
        <v>74</v>
      </c>
      <c r="BD586" s="26"/>
    </row>
    <row r="587" spans="1:56" x14ac:dyDescent="0.25">
      <c r="A587" s="21">
        <v>116952</v>
      </c>
      <c r="B587" s="21" t="s">
        <v>3491</v>
      </c>
      <c r="C587" s="22" t="s">
        <v>76</v>
      </c>
      <c r="D587" s="20"/>
      <c r="E587" s="20">
        <v>1</v>
      </c>
      <c r="F587" s="20" t="s">
        <v>3491</v>
      </c>
      <c r="G587" s="20"/>
      <c r="H587" s="23"/>
      <c r="I587" s="20" t="s">
        <v>50</v>
      </c>
      <c r="J587" s="20" t="s">
        <v>51</v>
      </c>
      <c r="K587" s="20" t="s">
        <v>51</v>
      </c>
      <c r="L587" s="20"/>
      <c r="M587" s="23" t="s">
        <v>52</v>
      </c>
      <c r="N587" s="20" t="s">
        <v>51</v>
      </c>
      <c r="O587" s="20" t="s">
        <v>51</v>
      </c>
      <c r="P587" s="20">
        <v>1</v>
      </c>
      <c r="Q587" s="20">
        <v>1</v>
      </c>
      <c r="R587" s="20">
        <v>1</v>
      </c>
      <c r="S587" s="20">
        <v>1</v>
      </c>
      <c r="T587" s="20">
        <v>1</v>
      </c>
      <c r="U587" s="20">
        <v>1</v>
      </c>
      <c r="V587" s="26">
        <v>0</v>
      </c>
      <c r="W587" s="26">
        <v>0</v>
      </c>
      <c r="X587" s="26" t="s">
        <v>4695</v>
      </c>
      <c r="Y587" s="26" t="s">
        <v>4694</v>
      </c>
      <c r="Z587" s="26">
        <v>0</v>
      </c>
      <c r="AA587" s="26">
        <v>3</v>
      </c>
      <c r="AB587" s="26">
        <v>6</v>
      </c>
      <c r="AC587" s="26" t="s">
        <v>168</v>
      </c>
      <c r="AD587" s="26" t="s">
        <v>3492</v>
      </c>
      <c r="AE587" s="26" t="s">
        <v>3493</v>
      </c>
      <c r="AF587" s="26" t="s">
        <v>3494</v>
      </c>
      <c r="AG587" s="26" t="s">
        <v>3495</v>
      </c>
      <c r="AH587" s="26" t="s">
        <v>612</v>
      </c>
      <c r="AI587" s="26" t="s">
        <v>134</v>
      </c>
      <c r="AJ587" s="26" t="s">
        <v>59</v>
      </c>
      <c r="AK587" s="26">
        <v>2</v>
      </c>
      <c r="AL587" s="26">
        <v>0</v>
      </c>
      <c r="AM587" s="26" t="s">
        <v>412</v>
      </c>
      <c r="AN587" s="26" t="s">
        <v>413</v>
      </c>
      <c r="AO587" s="26" t="s">
        <v>344</v>
      </c>
      <c r="AP587" s="26" t="s">
        <v>63</v>
      </c>
      <c r="AQ587" s="26" t="s">
        <v>117</v>
      </c>
      <c r="AR587" s="26" t="s">
        <v>65</v>
      </c>
      <c r="AS587" s="26" t="s">
        <v>89</v>
      </c>
      <c r="AT587" s="26" t="s">
        <v>286</v>
      </c>
      <c r="AU587" s="26" t="s">
        <v>90</v>
      </c>
      <c r="AV587" s="26" t="s">
        <v>415</v>
      </c>
      <c r="AW587" s="26" t="s">
        <v>142</v>
      </c>
      <c r="AX587" s="26" t="s">
        <v>222</v>
      </c>
      <c r="AY587" s="26" t="s">
        <v>351</v>
      </c>
      <c r="AZ587" s="26"/>
      <c r="BA587" s="26"/>
      <c r="BB587" s="26" t="s">
        <v>476</v>
      </c>
      <c r="BC587" s="26" t="s">
        <v>74</v>
      </c>
      <c r="BD587" s="26" t="s">
        <v>3496</v>
      </c>
    </row>
    <row r="588" spans="1:56" x14ac:dyDescent="0.25">
      <c r="A588" s="21">
        <v>117025</v>
      </c>
      <c r="B588" s="21" t="s">
        <v>3497</v>
      </c>
      <c r="C588" s="22"/>
      <c r="D588" s="20"/>
      <c r="E588" s="20">
        <v>4</v>
      </c>
      <c r="F588" s="20" t="s">
        <v>3498</v>
      </c>
      <c r="G588" s="20"/>
      <c r="H588" s="23"/>
      <c r="I588" s="20" t="s">
        <v>50</v>
      </c>
      <c r="J588" s="20" t="s">
        <v>51</v>
      </c>
      <c r="K588" s="20" t="s">
        <v>51</v>
      </c>
      <c r="L588" s="20"/>
      <c r="M588" s="23" t="s">
        <v>52</v>
      </c>
      <c r="N588" s="20" t="s">
        <v>51</v>
      </c>
      <c r="O588" s="20" t="s">
        <v>51</v>
      </c>
      <c r="P588" s="20">
        <v>0</v>
      </c>
      <c r="Q588" s="20">
        <v>1</v>
      </c>
      <c r="R588" s="20">
        <v>1</v>
      </c>
      <c r="S588" s="20">
        <v>1</v>
      </c>
      <c r="T588" s="20">
        <v>1</v>
      </c>
      <c r="U588" s="20">
        <v>0</v>
      </c>
      <c r="V588" s="26">
        <v>0</v>
      </c>
      <c r="W588" s="26">
        <v>0</v>
      </c>
      <c r="X588" s="26">
        <v>0</v>
      </c>
      <c r="Y588" s="26" t="s">
        <v>4694</v>
      </c>
      <c r="Z588" s="26">
        <v>0</v>
      </c>
      <c r="AA588" s="26">
        <v>1</v>
      </c>
      <c r="AB588" s="26">
        <v>4</v>
      </c>
      <c r="AC588" s="26" t="s">
        <v>168</v>
      </c>
      <c r="AD588" s="26" t="s">
        <v>3499</v>
      </c>
      <c r="AE588" s="26" t="s">
        <v>3500</v>
      </c>
      <c r="AF588" s="26" t="s">
        <v>3501</v>
      </c>
      <c r="AG588" s="26" t="s">
        <v>3502</v>
      </c>
      <c r="AH588" s="26" t="s">
        <v>612</v>
      </c>
      <c r="AI588" s="26" t="s">
        <v>207</v>
      </c>
      <c r="AJ588" s="26" t="s">
        <v>59</v>
      </c>
      <c r="AK588" s="26">
        <v>2</v>
      </c>
      <c r="AL588" s="26">
        <v>0</v>
      </c>
      <c r="AM588" s="26"/>
      <c r="AN588" s="26"/>
      <c r="AO588" s="26" t="s">
        <v>283</v>
      </c>
      <c r="AP588" s="26" t="s">
        <v>63</v>
      </c>
      <c r="AQ588" s="26" t="s">
        <v>117</v>
      </c>
      <c r="AR588" s="26" t="s">
        <v>284</v>
      </c>
      <c r="AS588" s="26" t="s">
        <v>157</v>
      </c>
      <c r="AT588" s="26" t="s">
        <v>286</v>
      </c>
      <c r="AU588" s="26" t="s">
        <v>158</v>
      </c>
      <c r="AV588" s="26" t="s">
        <v>246</v>
      </c>
      <c r="AW588" s="26" t="s">
        <v>142</v>
      </c>
      <c r="AX588" s="26" t="s">
        <v>222</v>
      </c>
      <c r="AY588" s="26" t="s">
        <v>177</v>
      </c>
      <c r="AZ588" s="26"/>
      <c r="BA588" s="26"/>
      <c r="BB588" s="26" t="s">
        <v>162</v>
      </c>
      <c r="BC588" s="26" t="s">
        <v>74</v>
      </c>
      <c r="BD588" s="26" t="s">
        <v>3503</v>
      </c>
    </row>
    <row r="589" spans="1:56" x14ac:dyDescent="0.25">
      <c r="A589" s="21">
        <v>117145</v>
      </c>
      <c r="B589" s="21" t="s">
        <v>3505</v>
      </c>
      <c r="C589" s="22"/>
      <c r="D589" s="20"/>
      <c r="E589" s="20">
        <v>1</v>
      </c>
      <c r="F589" s="20" t="s">
        <v>3505</v>
      </c>
      <c r="G589" s="20"/>
      <c r="H589" s="23"/>
      <c r="I589" s="20" t="s">
        <v>50</v>
      </c>
      <c r="J589" s="20" t="s">
        <v>3506</v>
      </c>
      <c r="K589" s="20" t="s">
        <v>249</v>
      </c>
      <c r="L589" s="20" t="s">
        <v>4919</v>
      </c>
      <c r="M589" s="23" t="s">
        <v>52</v>
      </c>
      <c r="N589" s="20" t="s">
        <v>51</v>
      </c>
      <c r="O589" s="20" t="s">
        <v>51</v>
      </c>
      <c r="P589" s="20">
        <v>0</v>
      </c>
      <c r="Q589" s="20">
        <v>0</v>
      </c>
      <c r="R589" s="20">
        <v>1</v>
      </c>
      <c r="S589" s="20">
        <v>0</v>
      </c>
      <c r="T589" s="20">
        <v>0</v>
      </c>
      <c r="U589" s="20">
        <v>0</v>
      </c>
      <c r="V589" s="26">
        <v>0</v>
      </c>
      <c r="W589" s="26">
        <v>0</v>
      </c>
      <c r="X589" s="26">
        <v>0</v>
      </c>
      <c r="Y589" s="26">
        <v>0</v>
      </c>
      <c r="Z589" s="26">
        <v>0</v>
      </c>
      <c r="AA589" s="26">
        <v>0</v>
      </c>
      <c r="AB589" s="26">
        <v>1</v>
      </c>
      <c r="AC589" s="26" t="s">
        <v>168</v>
      </c>
      <c r="AD589" s="26" t="s">
        <v>3507</v>
      </c>
      <c r="AE589" s="26"/>
      <c r="AF589" s="26" t="s">
        <v>3508</v>
      </c>
      <c r="AG589" s="26" t="s">
        <v>4771</v>
      </c>
      <c r="AH589" s="26" t="s">
        <v>396</v>
      </c>
      <c r="AI589" s="26" t="s">
        <v>134</v>
      </c>
      <c r="AJ589" s="26" t="s">
        <v>135</v>
      </c>
      <c r="AK589" s="26"/>
      <c r="AL589" s="26"/>
      <c r="AM589" s="26"/>
      <c r="AN589" s="26"/>
      <c r="AO589" s="26" t="s">
        <v>3504</v>
      </c>
      <c r="AP589" s="26" t="s">
        <v>63</v>
      </c>
      <c r="AQ589" s="26" t="s">
        <v>88</v>
      </c>
      <c r="AR589" s="26" t="s">
        <v>284</v>
      </c>
      <c r="AS589" s="26" t="s">
        <v>157</v>
      </c>
      <c r="AT589" s="26" t="s">
        <v>286</v>
      </c>
      <c r="AU589" s="26" t="s">
        <v>68</v>
      </c>
      <c r="AV589" s="26" t="s">
        <v>141</v>
      </c>
      <c r="AW589" s="26" t="s">
        <v>142</v>
      </c>
      <c r="AX589" s="26" t="s">
        <v>1337</v>
      </c>
      <c r="AY589" s="26" t="s">
        <v>351</v>
      </c>
      <c r="AZ589" s="26"/>
      <c r="BA589" s="26"/>
      <c r="BB589" s="26" t="s">
        <v>2747</v>
      </c>
      <c r="BC589" s="26" t="s">
        <v>74</v>
      </c>
      <c r="BD589" s="26"/>
    </row>
    <row r="590" spans="1:56" x14ac:dyDescent="0.25">
      <c r="A590" s="21">
        <v>117201</v>
      </c>
      <c r="B590" s="21" t="s">
        <v>3509</v>
      </c>
      <c r="C590" s="22"/>
      <c r="D590" s="20"/>
      <c r="E590" s="20">
        <v>1</v>
      </c>
      <c r="F590" s="20" t="s">
        <v>3509</v>
      </c>
      <c r="G590" s="20"/>
      <c r="H590" s="23"/>
      <c r="I590" s="20" t="s">
        <v>50</v>
      </c>
      <c r="J590" s="20" t="s">
        <v>51</v>
      </c>
      <c r="K590" s="20" t="s">
        <v>51</v>
      </c>
      <c r="L590" s="20"/>
      <c r="M590" s="23" t="s">
        <v>52</v>
      </c>
      <c r="N590" s="20" t="s">
        <v>51</v>
      </c>
      <c r="O590" s="20" t="s">
        <v>51</v>
      </c>
      <c r="P590" s="20">
        <v>1</v>
      </c>
      <c r="Q590" s="20">
        <v>1</v>
      </c>
      <c r="R590" s="20">
        <v>1</v>
      </c>
      <c r="S590" s="20">
        <v>1</v>
      </c>
      <c r="T590" s="20">
        <v>1</v>
      </c>
      <c r="U590" s="20">
        <v>1</v>
      </c>
      <c r="V590" s="26">
        <v>0</v>
      </c>
      <c r="W590" s="26">
        <v>0</v>
      </c>
      <c r="X590" s="26">
        <v>0</v>
      </c>
      <c r="Y590" s="26">
        <v>0</v>
      </c>
      <c r="Z590" s="26">
        <v>0</v>
      </c>
      <c r="AA590" s="26">
        <v>0</v>
      </c>
      <c r="AB590" s="26">
        <v>6</v>
      </c>
      <c r="AC590" s="26" t="s">
        <v>168</v>
      </c>
      <c r="AD590" s="26" t="s">
        <v>3510</v>
      </c>
      <c r="AE590" s="26"/>
      <c r="AF590" s="26" t="s">
        <v>3511</v>
      </c>
      <c r="AG590" s="26" t="s">
        <v>4771</v>
      </c>
      <c r="AH590" s="26" t="s">
        <v>612</v>
      </c>
      <c r="AI590" s="26" t="s">
        <v>134</v>
      </c>
      <c r="AJ590" s="26" t="s">
        <v>59</v>
      </c>
      <c r="AK590" s="26">
        <v>2</v>
      </c>
      <c r="AL590" s="26">
        <v>0</v>
      </c>
      <c r="AM590" s="26" t="s">
        <v>153</v>
      </c>
      <c r="AN590" s="26" t="s">
        <v>154</v>
      </c>
      <c r="AO590" s="26" t="s">
        <v>304</v>
      </c>
      <c r="AP590" s="26" t="s">
        <v>175</v>
      </c>
      <c r="AQ590" s="26" t="s">
        <v>117</v>
      </c>
      <c r="AR590" s="26" t="s">
        <v>156</v>
      </c>
      <c r="AS590" s="26" t="s">
        <v>66</v>
      </c>
      <c r="AT590" s="26" t="s">
        <v>127</v>
      </c>
      <c r="AU590" s="26" t="s">
        <v>158</v>
      </c>
      <c r="AV590" s="26" t="s">
        <v>246</v>
      </c>
      <c r="AW590" s="26" t="s">
        <v>142</v>
      </c>
      <c r="AX590" s="26" t="s">
        <v>222</v>
      </c>
      <c r="AY590" s="26" t="s">
        <v>177</v>
      </c>
      <c r="AZ590" s="26"/>
      <c r="BA590" s="26"/>
      <c r="BB590" s="26" t="s">
        <v>3512</v>
      </c>
      <c r="BC590" s="26" t="s">
        <v>74</v>
      </c>
      <c r="BD590" s="26"/>
    </row>
    <row r="591" spans="1:56" x14ac:dyDescent="0.25">
      <c r="A591" s="21">
        <v>117221</v>
      </c>
      <c r="B591" s="21" t="s">
        <v>3513</v>
      </c>
      <c r="C591" s="22"/>
      <c r="D591" s="20"/>
      <c r="E591" s="20">
        <v>1</v>
      </c>
      <c r="F591" s="20" t="s">
        <v>3513</v>
      </c>
      <c r="G591" s="20"/>
      <c r="H591" s="23" t="s">
        <v>307</v>
      </c>
      <c r="I591" s="20" t="s">
        <v>50</v>
      </c>
      <c r="J591" s="20" t="s">
        <v>51</v>
      </c>
      <c r="K591" s="20" t="s">
        <v>51</v>
      </c>
      <c r="L591" s="20"/>
      <c r="M591" s="23" t="s">
        <v>52</v>
      </c>
      <c r="N591" s="20" t="s">
        <v>51</v>
      </c>
      <c r="O591" s="20" t="s">
        <v>51</v>
      </c>
      <c r="P591" s="20">
        <v>0</v>
      </c>
      <c r="Q591" s="20">
        <v>1</v>
      </c>
      <c r="R591" s="20">
        <v>1</v>
      </c>
      <c r="S591" s="20">
        <v>0</v>
      </c>
      <c r="T591" s="20">
        <v>0</v>
      </c>
      <c r="U591" s="20">
        <v>0</v>
      </c>
      <c r="V591" s="26">
        <v>0</v>
      </c>
      <c r="W591" s="26">
        <v>0</v>
      </c>
      <c r="X591" s="26">
        <v>0</v>
      </c>
      <c r="Y591" s="26">
        <v>0</v>
      </c>
      <c r="Z591" s="26">
        <v>0</v>
      </c>
      <c r="AA591" s="26">
        <v>0</v>
      </c>
      <c r="AB591" s="26">
        <v>2</v>
      </c>
      <c r="AC591" s="26" t="s">
        <v>168</v>
      </c>
      <c r="AD591" s="26" t="s">
        <v>3514</v>
      </c>
      <c r="AE591" s="26"/>
      <c r="AF591" s="26" t="s">
        <v>3515</v>
      </c>
      <c r="AG591" s="26" t="s">
        <v>4771</v>
      </c>
      <c r="AH591" s="26" t="s">
        <v>612</v>
      </c>
      <c r="AI591" s="26" t="s">
        <v>134</v>
      </c>
      <c r="AJ591" s="26" t="s">
        <v>59</v>
      </c>
      <c r="AK591" s="26">
        <v>2</v>
      </c>
      <c r="AL591" s="26">
        <v>0</v>
      </c>
      <c r="AM591" s="26" t="s">
        <v>386</v>
      </c>
      <c r="AN591" s="26" t="s">
        <v>387</v>
      </c>
      <c r="AO591" s="26" t="s">
        <v>780</v>
      </c>
      <c r="AP591" s="26" t="s">
        <v>63</v>
      </c>
      <c r="AQ591" s="26" t="s">
        <v>88</v>
      </c>
      <c r="AR591" s="26" t="s">
        <v>284</v>
      </c>
      <c r="AS591" s="26" t="s">
        <v>89</v>
      </c>
      <c r="AT591" s="26" t="s">
        <v>127</v>
      </c>
      <c r="AU591" s="26" t="s">
        <v>140</v>
      </c>
      <c r="AV591" s="26" t="s">
        <v>271</v>
      </c>
      <c r="AW591" s="26" t="s">
        <v>142</v>
      </c>
      <c r="AX591" s="26" t="s">
        <v>93</v>
      </c>
      <c r="AY591" s="26" t="s">
        <v>198</v>
      </c>
      <c r="AZ591" s="26"/>
      <c r="BA591" s="26"/>
      <c r="BB591" s="26" t="s">
        <v>324</v>
      </c>
      <c r="BC591" s="26" t="s">
        <v>325</v>
      </c>
      <c r="BD591" s="26"/>
    </row>
    <row r="592" spans="1:56" x14ac:dyDescent="0.25">
      <c r="A592" s="21">
        <v>117224</v>
      </c>
      <c r="B592" s="21" t="s">
        <v>3516</v>
      </c>
      <c r="C592" s="22"/>
      <c r="D592" s="20"/>
      <c r="E592" s="20">
        <v>2</v>
      </c>
      <c r="F592" s="20" t="s">
        <v>3517</v>
      </c>
      <c r="G592" s="20"/>
      <c r="H592" s="23"/>
      <c r="I592" s="20" t="s">
        <v>50</v>
      </c>
      <c r="J592" s="20" t="s">
        <v>190</v>
      </c>
      <c r="K592" s="20" t="s">
        <v>531</v>
      </c>
      <c r="L592" s="20" t="s">
        <v>3518</v>
      </c>
      <c r="M592" s="23" t="s">
        <v>52</v>
      </c>
      <c r="N592" s="20" t="s">
        <v>51</v>
      </c>
      <c r="O592" s="20" t="s">
        <v>51</v>
      </c>
      <c r="P592" s="20">
        <v>1</v>
      </c>
      <c r="Q592" s="20">
        <v>1</v>
      </c>
      <c r="R592" s="20">
        <v>0</v>
      </c>
      <c r="S592" s="20">
        <v>0</v>
      </c>
      <c r="T592" s="20">
        <v>0</v>
      </c>
      <c r="U592" s="20">
        <v>0</v>
      </c>
      <c r="V592" s="26">
        <v>0</v>
      </c>
      <c r="W592" s="26">
        <v>0</v>
      </c>
      <c r="X592" s="26">
        <v>0</v>
      </c>
      <c r="Y592" s="26">
        <v>0</v>
      </c>
      <c r="Z592" s="26">
        <v>0</v>
      </c>
      <c r="AA592" s="26">
        <v>0</v>
      </c>
      <c r="AB592" s="26">
        <v>2</v>
      </c>
      <c r="AC592" s="26" t="s">
        <v>168</v>
      </c>
      <c r="AD592" s="26" t="s">
        <v>3519</v>
      </c>
      <c r="AE592" s="26" t="s">
        <v>3520</v>
      </c>
      <c r="AF592" s="26" t="s">
        <v>3521</v>
      </c>
      <c r="AG592" s="26" t="s">
        <v>525</v>
      </c>
      <c r="AH592" s="26" t="s">
        <v>612</v>
      </c>
      <c r="AI592" s="26" t="s">
        <v>207</v>
      </c>
      <c r="AJ592" s="26" t="s">
        <v>59</v>
      </c>
      <c r="AK592" s="26">
        <v>2</v>
      </c>
      <c r="AL592" s="26">
        <v>0</v>
      </c>
      <c r="AM592" s="26"/>
      <c r="AN592" s="26"/>
      <c r="AO592" s="26" t="s">
        <v>465</v>
      </c>
      <c r="AP592" s="26" t="s">
        <v>63</v>
      </c>
      <c r="AQ592" s="26" t="s">
        <v>88</v>
      </c>
      <c r="AR592" s="26" t="s">
        <v>284</v>
      </c>
      <c r="AS592" s="26" t="s">
        <v>89</v>
      </c>
      <c r="AT592" s="26" t="s">
        <v>127</v>
      </c>
      <c r="AU592" s="26" t="s">
        <v>68</v>
      </c>
      <c r="AV592" s="26" t="s">
        <v>271</v>
      </c>
      <c r="AW592" s="26" t="s">
        <v>142</v>
      </c>
      <c r="AX592" s="26" t="s">
        <v>222</v>
      </c>
      <c r="AY592" s="26" t="s">
        <v>177</v>
      </c>
      <c r="AZ592" s="26"/>
      <c r="BA592" s="26"/>
      <c r="BB592" s="26"/>
      <c r="BC592" s="26" t="s">
        <v>325</v>
      </c>
      <c r="BD592" s="26"/>
    </row>
    <row r="593" spans="1:56" x14ac:dyDescent="0.25">
      <c r="A593" s="21">
        <v>117231</v>
      </c>
      <c r="B593" s="21" t="s">
        <v>3522</v>
      </c>
      <c r="C593" s="22"/>
      <c r="D593" s="20"/>
      <c r="E593" s="20">
        <v>1</v>
      </c>
      <c r="F593" s="20" t="s">
        <v>3522</v>
      </c>
      <c r="G593" s="20"/>
      <c r="H593" s="23"/>
      <c r="I593" s="20" t="s">
        <v>50</v>
      </c>
      <c r="J593" s="20" t="s">
        <v>51</v>
      </c>
      <c r="K593" s="20" t="s">
        <v>51</v>
      </c>
      <c r="L593" s="20"/>
      <c r="M593" s="23" t="s">
        <v>52</v>
      </c>
      <c r="N593" s="20" t="s">
        <v>51</v>
      </c>
      <c r="O593" s="20" t="s">
        <v>51</v>
      </c>
      <c r="P593" s="20">
        <v>0</v>
      </c>
      <c r="Q593" s="20">
        <v>0</v>
      </c>
      <c r="R593" s="20">
        <v>0</v>
      </c>
      <c r="S593" s="20">
        <v>1</v>
      </c>
      <c r="T593" s="20">
        <v>0</v>
      </c>
      <c r="U593" s="20">
        <v>0</v>
      </c>
      <c r="V593" s="26">
        <v>0</v>
      </c>
      <c r="W593" s="26">
        <v>0</v>
      </c>
      <c r="X593" s="26">
        <v>0</v>
      </c>
      <c r="Y593" s="26">
        <v>0</v>
      </c>
      <c r="Z593" s="26">
        <v>0</v>
      </c>
      <c r="AA593" s="26">
        <v>0</v>
      </c>
      <c r="AB593" s="26">
        <v>1</v>
      </c>
      <c r="AC593" s="26" t="s">
        <v>168</v>
      </c>
      <c r="AD593" s="26" t="s">
        <v>3523</v>
      </c>
      <c r="AE593" s="26" t="s">
        <v>3524</v>
      </c>
      <c r="AF593" s="26" t="s">
        <v>3525</v>
      </c>
      <c r="AG593" s="26" t="s">
        <v>4771</v>
      </c>
      <c r="AH593" s="26" t="s">
        <v>612</v>
      </c>
      <c r="AI593" s="26" t="s">
        <v>134</v>
      </c>
      <c r="AJ593" s="26" t="s">
        <v>59</v>
      </c>
      <c r="AK593" s="26">
        <v>2</v>
      </c>
      <c r="AL593" s="26">
        <v>0</v>
      </c>
      <c r="AM593" s="26"/>
      <c r="AN593" s="26"/>
      <c r="AO593" s="26" t="s">
        <v>1291</v>
      </c>
      <c r="AP593" s="26" t="s">
        <v>175</v>
      </c>
      <c r="AQ593" s="26" t="s">
        <v>117</v>
      </c>
      <c r="AR593" s="26" t="s">
        <v>65</v>
      </c>
      <c r="AS593" s="26" t="s">
        <v>66</v>
      </c>
      <c r="AT593" s="26" t="s">
        <v>67</v>
      </c>
      <c r="AU593" s="26" t="s">
        <v>90</v>
      </c>
      <c r="AV593" s="26" t="s">
        <v>176</v>
      </c>
      <c r="AW593" s="26" t="s">
        <v>142</v>
      </c>
      <c r="AX593" s="26" t="s">
        <v>118</v>
      </c>
      <c r="AY593" s="26" t="s">
        <v>198</v>
      </c>
      <c r="AZ593" s="26"/>
      <c r="BA593" s="26"/>
      <c r="BB593" s="26"/>
      <c r="BC593" s="26" t="s">
        <v>74</v>
      </c>
      <c r="BD593" s="26"/>
    </row>
    <row r="594" spans="1:56" x14ac:dyDescent="0.25">
      <c r="A594" s="21">
        <v>117458</v>
      </c>
      <c r="B594" s="21" t="s">
        <v>3526</v>
      </c>
      <c r="C594" s="22"/>
      <c r="D594" s="20"/>
      <c r="E594" s="20">
        <v>2</v>
      </c>
      <c r="F594" s="20" t="s">
        <v>3527</v>
      </c>
      <c r="G594" s="20"/>
      <c r="H594" s="23"/>
      <c r="I594" s="20" t="s">
        <v>50</v>
      </c>
      <c r="J594" s="20" t="s">
        <v>51</v>
      </c>
      <c r="K594" s="20" t="s">
        <v>51</v>
      </c>
      <c r="L594" s="20"/>
      <c r="M594" s="23" t="s">
        <v>52</v>
      </c>
      <c r="N594" s="20" t="s">
        <v>51</v>
      </c>
      <c r="O594" s="20" t="s">
        <v>51</v>
      </c>
      <c r="P594" s="20">
        <v>1</v>
      </c>
      <c r="Q594" s="20">
        <v>0</v>
      </c>
      <c r="R594" s="20">
        <v>0</v>
      </c>
      <c r="S594" s="20">
        <v>1</v>
      </c>
      <c r="T594" s="20">
        <v>0</v>
      </c>
      <c r="U594" s="20">
        <v>1</v>
      </c>
      <c r="V594" s="26">
        <v>0</v>
      </c>
      <c r="W594" s="26">
        <v>0</v>
      </c>
      <c r="X594" s="26" t="s">
        <v>4695</v>
      </c>
      <c r="Y594" s="26">
        <v>0</v>
      </c>
      <c r="Z594" s="26">
        <v>0</v>
      </c>
      <c r="AA594" s="26">
        <v>2</v>
      </c>
      <c r="AB594" s="26">
        <v>3</v>
      </c>
      <c r="AC594" s="26" t="s">
        <v>3528</v>
      </c>
      <c r="AD594" s="26" t="s">
        <v>3529</v>
      </c>
      <c r="AE594" s="26" t="s">
        <v>3530</v>
      </c>
      <c r="AF594" s="26" t="s">
        <v>3531</v>
      </c>
      <c r="AG594" s="26" t="s">
        <v>4809</v>
      </c>
      <c r="AH594" s="26" t="s">
        <v>396</v>
      </c>
      <c r="AI594" s="26" t="s">
        <v>207</v>
      </c>
      <c r="AJ594" s="26" t="s">
        <v>59</v>
      </c>
      <c r="AK594" s="26">
        <v>3</v>
      </c>
      <c r="AL594" s="26">
        <v>0</v>
      </c>
      <c r="AM594" s="26" t="s">
        <v>442</v>
      </c>
      <c r="AN594" s="26" t="s">
        <v>443</v>
      </c>
      <c r="AO594" s="26" t="s">
        <v>682</v>
      </c>
      <c r="AP594" s="26" t="s">
        <v>63</v>
      </c>
      <c r="AQ594" s="26" t="s">
        <v>117</v>
      </c>
      <c r="AR594" s="26" t="s">
        <v>107</v>
      </c>
      <c r="AS594" s="26" t="s">
        <v>89</v>
      </c>
      <c r="AT594" s="26" t="s">
        <v>67</v>
      </c>
      <c r="AU594" s="26" t="s">
        <v>140</v>
      </c>
      <c r="AV594" s="26" t="s">
        <v>246</v>
      </c>
      <c r="AW594" s="26" t="s">
        <v>142</v>
      </c>
      <c r="AX594" s="26" t="s">
        <v>118</v>
      </c>
      <c r="AY594" s="26" t="s">
        <v>177</v>
      </c>
      <c r="AZ594" s="26"/>
      <c r="BA594" s="26"/>
      <c r="BB594" s="26" t="s">
        <v>583</v>
      </c>
      <c r="BC594" s="26" t="s">
        <v>74</v>
      </c>
      <c r="BD594" s="26"/>
    </row>
    <row r="595" spans="1:56" x14ac:dyDescent="0.25">
      <c r="A595" s="21">
        <v>117459</v>
      </c>
      <c r="B595" s="21" t="s">
        <v>3532</v>
      </c>
      <c r="C595" s="22"/>
      <c r="D595" s="20"/>
      <c r="E595" s="20">
        <v>1</v>
      </c>
      <c r="F595" s="20" t="s">
        <v>3532</v>
      </c>
      <c r="G595" s="20"/>
      <c r="H595" s="23"/>
      <c r="I595" s="20" t="s">
        <v>50</v>
      </c>
      <c r="J595" s="20" t="s">
        <v>1129</v>
      </c>
      <c r="K595" s="20" t="s">
        <v>51</v>
      </c>
      <c r="L595" s="20" t="s">
        <v>149</v>
      </c>
      <c r="M595" s="23" t="s">
        <v>52</v>
      </c>
      <c r="N595" s="20" t="s">
        <v>51</v>
      </c>
      <c r="O595" s="20" t="s">
        <v>51</v>
      </c>
      <c r="P595" s="20">
        <v>1</v>
      </c>
      <c r="Q595" s="20">
        <v>0</v>
      </c>
      <c r="R595" s="20">
        <v>1</v>
      </c>
      <c r="S595" s="20">
        <v>1</v>
      </c>
      <c r="T595" s="20">
        <v>0</v>
      </c>
      <c r="U595" s="20">
        <v>0</v>
      </c>
      <c r="V595" s="26">
        <v>0</v>
      </c>
      <c r="W595" s="26">
        <v>0</v>
      </c>
      <c r="X595" s="26">
        <v>0</v>
      </c>
      <c r="Y595" s="26">
        <v>0</v>
      </c>
      <c r="Z595" s="26">
        <v>0</v>
      </c>
      <c r="AA595" s="26">
        <v>0</v>
      </c>
      <c r="AB595" s="26">
        <v>3</v>
      </c>
      <c r="AC595" s="26" t="s">
        <v>3528</v>
      </c>
      <c r="AD595" s="26" t="s">
        <v>3533</v>
      </c>
      <c r="AE595" s="26" t="s">
        <v>3534</v>
      </c>
      <c r="AF595" s="26" t="s">
        <v>3535</v>
      </c>
      <c r="AG595" s="26" t="s">
        <v>3536</v>
      </c>
      <c r="AH595" s="26" t="s">
        <v>396</v>
      </c>
      <c r="AI595" s="26" t="s">
        <v>207</v>
      </c>
      <c r="AJ595" s="26" t="s">
        <v>59</v>
      </c>
      <c r="AK595" s="26"/>
      <c r="AL595" s="26"/>
      <c r="AM595" s="26"/>
      <c r="AN595" s="26"/>
      <c r="AO595" s="26" t="s">
        <v>1563</v>
      </c>
      <c r="AP595" s="26" t="s">
        <v>63</v>
      </c>
      <c r="AQ595" s="26" t="s">
        <v>117</v>
      </c>
      <c r="AR595" s="26" t="s">
        <v>107</v>
      </c>
      <c r="AS595" s="26" t="s">
        <v>89</v>
      </c>
      <c r="AT595" s="26" t="s">
        <v>67</v>
      </c>
      <c r="AU595" s="26" t="s">
        <v>90</v>
      </c>
      <c r="AV595" s="26" t="s">
        <v>508</v>
      </c>
      <c r="AW595" s="26" t="s">
        <v>142</v>
      </c>
      <c r="AX595" s="26" t="s">
        <v>222</v>
      </c>
      <c r="AY595" s="26" t="s">
        <v>144</v>
      </c>
      <c r="AZ595" s="26"/>
      <c r="BA595" s="26"/>
      <c r="BB595" s="26" t="s">
        <v>683</v>
      </c>
      <c r="BC595" s="26" t="s">
        <v>489</v>
      </c>
      <c r="BD595" s="26"/>
    </row>
    <row r="596" spans="1:56" x14ac:dyDescent="0.25">
      <c r="A596" s="21">
        <v>117526</v>
      </c>
      <c r="B596" s="21" t="s">
        <v>3537</v>
      </c>
      <c r="C596" s="22" t="s">
        <v>76</v>
      </c>
      <c r="D596" s="20"/>
      <c r="E596" s="20">
        <v>2</v>
      </c>
      <c r="F596" s="20" t="s">
        <v>3538</v>
      </c>
      <c r="G596" s="20"/>
      <c r="H596" s="23"/>
      <c r="I596" s="20" t="s">
        <v>50</v>
      </c>
      <c r="J596" s="20" t="s">
        <v>51</v>
      </c>
      <c r="K596" s="20" t="s">
        <v>51</v>
      </c>
      <c r="L596" s="20" t="s">
        <v>4890</v>
      </c>
      <c r="M596" s="23" t="s">
        <v>52</v>
      </c>
      <c r="N596" s="20" t="s">
        <v>51</v>
      </c>
      <c r="O596" s="20" t="s">
        <v>51</v>
      </c>
      <c r="P596" s="20">
        <v>0</v>
      </c>
      <c r="Q596" s="20">
        <v>0</v>
      </c>
      <c r="R596" s="20">
        <v>0</v>
      </c>
      <c r="S596" s="20">
        <v>0</v>
      </c>
      <c r="T596" s="20">
        <v>0</v>
      </c>
      <c r="U596" s="20">
        <v>0</v>
      </c>
      <c r="V596" s="26">
        <v>0</v>
      </c>
      <c r="W596" s="26">
        <v>0</v>
      </c>
      <c r="X596" s="26">
        <v>0</v>
      </c>
      <c r="Y596" s="26" t="s">
        <v>4694</v>
      </c>
      <c r="Z596" s="26">
        <v>0</v>
      </c>
      <c r="AA596" s="26">
        <v>1</v>
      </c>
      <c r="AB596" s="26">
        <v>0</v>
      </c>
      <c r="AC596" s="26" t="s">
        <v>2013</v>
      </c>
      <c r="AD596" s="26" t="s">
        <v>3539</v>
      </c>
      <c r="AE596" s="26"/>
      <c r="AF596" s="26" t="s">
        <v>3540</v>
      </c>
      <c r="AG596" s="26" t="s">
        <v>4810</v>
      </c>
      <c r="AH596" s="26" t="s">
        <v>356</v>
      </c>
      <c r="AI596" s="26" t="s">
        <v>134</v>
      </c>
      <c r="AJ596" s="26" t="s">
        <v>59</v>
      </c>
      <c r="AK596" s="26">
        <v>3</v>
      </c>
      <c r="AL596" s="26" t="s">
        <v>3541</v>
      </c>
      <c r="AM596" s="26"/>
      <c r="AN596" s="26"/>
      <c r="AO596" s="26" t="s">
        <v>3542</v>
      </c>
      <c r="AP596" s="26" t="s">
        <v>63</v>
      </c>
      <c r="AQ596" s="26" t="s">
        <v>106</v>
      </c>
      <c r="AR596" s="26" t="s">
        <v>107</v>
      </c>
      <c r="AS596" s="26" t="s">
        <v>66</v>
      </c>
      <c r="AT596" s="26" t="s">
        <v>67</v>
      </c>
      <c r="AU596" s="26" t="s">
        <v>90</v>
      </c>
      <c r="AV596" s="26" t="s">
        <v>69</v>
      </c>
      <c r="AW596" s="26" t="s">
        <v>92</v>
      </c>
      <c r="AX596" s="26" t="s">
        <v>108</v>
      </c>
      <c r="AY596" s="26" t="s">
        <v>1571</v>
      </c>
      <c r="AZ596" s="26"/>
      <c r="BA596" s="26"/>
      <c r="BB596" s="26" t="s">
        <v>1520</v>
      </c>
      <c r="BC596" s="26" t="s">
        <v>74</v>
      </c>
      <c r="BD596" s="26"/>
    </row>
    <row r="597" spans="1:56" x14ac:dyDescent="0.25">
      <c r="A597" s="21">
        <v>117530</v>
      </c>
      <c r="B597" s="21" t="s">
        <v>3543</v>
      </c>
      <c r="C597" s="22" t="s">
        <v>76</v>
      </c>
      <c r="D597" s="20"/>
      <c r="E597" s="20">
        <v>1</v>
      </c>
      <c r="F597" s="20" t="s">
        <v>3543</v>
      </c>
      <c r="G597" s="20"/>
      <c r="H597" s="23"/>
      <c r="I597" s="20" t="s">
        <v>50</v>
      </c>
      <c r="J597" s="20" t="s">
        <v>51</v>
      </c>
      <c r="K597" s="20" t="s">
        <v>51</v>
      </c>
      <c r="L597" s="20"/>
      <c r="M597" s="23" t="s">
        <v>52</v>
      </c>
      <c r="N597" s="20" t="s">
        <v>51</v>
      </c>
      <c r="O597" s="20" t="s">
        <v>51</v>
      </c>
      <c r="P597" s="20">
        <v>1</v>
      </c>
      <c r="Q597" s="20">
        <v>0</v>
      </c>
      <c r="R597" s="20">
        <v>1</v>
      </c>
      <c r="S597" s="20">
        <v>1</v>
      </c>
      <c r="T597" s="20">
        <v>0</v>
      </c>
      <c r="U597" s="20">
        <v>1</v>
      </c>
      <c r="V597" s="26">
        <v>0</v>
      </c>
      <c r="W597" s="26" t="s">
        <v>4692</v>
      </c>
      <c r="X597" s="26">
        <v>0</v>
      </c>
      <c r="Y597" s="26" t="s">
        <v>4694</v>
      </c>
      <c r="Z597" s="26" t="s">
        <v>4690</v>
      </c>
      <c r="AA597" s="26">
        <v>3</v>
      </c>
      <c r="AB597" s="26">
        <v>4</v>
      </c>
      <c r="AC597" s="26" t="s">
        <v>2013</v>
      </c>
      <c r="AD597" s="26" t="s">
        <v>3544</v>
      </c>
      <c r="AE597" s="26" t="s">
        <v>3545</v>
      </c>
      <c r="AF597" s="26" t="s">
        <v>3546</v>
      </c>
      <c r="AG597" s="26" t="s">
        <v>4811</v>
      </c>
      <c r="AH597" s="26" t="s">
        <v>356</v>
      </c>
      <c r="AI597" s="26" t="s">
        <v>134</v>
      </c>
      <c r="AJ597" s="26" t="s">
        <v>59</v>
      </c>
      <c r="AK597" s="26">
        <v>3</v>
      </c>
      <c r="AL597" s="26" t="s">
        <v>3541</v>
      </c>
      <c r="AM597" s="26" t="s">
        <v>957</v>
      </c>
      <c r="AN597" s="26" t="s">
        <v>958</v>
      </c>
      <c r="AO597" s="26" t="s">
        <v>2659</v>
      </c>
      <c r="AP597" s="26" t="s">
        <v>175</v>
      </c>
      <c r="AQ597" s="26" t="s">
        <v>117</v>
      </c>
      <c r="AR597" s="26" t="s">
        <v>65</v>
      </c>
      <c r="AS597" s="26" t="s">
        <v>89</v>
      </c>
      <c r="AT597" s="26" t="s">
        <v>67</v>
      </c>
      <c r="AU597" s="26" t="s">
        <v>68</v>
      </c>
      <c r="AV597" s="26" t="s">
        <v>91</v>
      </c>
      <c r="AW597" s="26" t="s">
        <v>1494</v>
      </c>
      <c r="AX597" s="26" t="s">
        <v>143</v>
      </c>
      <c r="AY597" s="26" t="s">
        <v>620</v>
      </c>
      <c r="AZ597" s="26"/>
      <c r="BA597" s="26"/>
      <c r="BB597" s="26" t="s">
        <v>2654</v>
      </c>
      <c r="BC597" s="26" t="s">
        <v>74</v>
      </c>
      <c r="BD597" s="26" t="s">
        <v>200</v>
      </c>
    </row>
    <row r="598" spans="1:56" x14ac:dyDescent="0.25">
      <c r="A598" s="21">
        <v>117587</v>
      </c>
      <c r="B598" s="21" t="s">
        <v>3547</v>
      </c>
      <c r="C598" s="22" t="s">
        <v>76</v>
      </c>
      <c r="D598" s="20"/>
      <c r="E598" s="20">
        <v>1</v>
      </c>
      <c r="F598" s="20" t="s">
        <v>3547</v>
      </c>
      <c r="G598" s="20"/>
      <c r="H598" s="23" t="s">
        <v>307</v>
      </c>
      <c r="I598" s="20" t="s">
        <v>50</v>
      </c>
      <c r="J598" s="20" t="s">
        <v>745</v>
      </c>
      <c r="K598" s="20" t="s">
        <v>51</v>
      </c>
      <c r="L598" s="20" t="s">
        <v>4946</v>
      </c>
      <c r="M598" s="23" t="s">
        <v>52</v>
      </c>
      <c r="N598" s="20" t="s">
        <v>51</v>
      </c>
      <c r="O598" s="20" t="s">
        <v>51</v>
      </c>
      <c r="P598" s="20">
        <v>0</v>
      </c>
      <c r="Q598" s="20">
        <v>0</v>
      </c>
      <c r="R598" s="20">
        <v>0</v>
      </c>
      <c r="S598" s="20">
        <v>1</v>
      </c>
      <c r="T598" s="20">
        <v>0</v>
      </c>
      <c r="U598" s="20">
        <v>0</v>
      </c>
      <c r="V598" s="26">
        <v>0</v>
      </c>
      <c r="W598" s="26">
        <v>0</v>
      </c>
      <c r="X598" s="26">
        <v>0</v>
      </c>
      <c r="Y598" s="26">
        <v>0</v>
      </c>
      <c r="Z598" s="26">
        <v>0</v>
      </c>
      <c r="AA598" s="26">
        <v>0</v>
      </c>
      <c r="AB598" s="26">
        <v>1</v>
      </c>
      <c r="AC598" s="26" t="s">
        <v>2530</v>
      </c>
      <c r="AD598" s="26" t="s">
        <v>3548</v>
      </c>
      <c r="AE598" s="26" t="s">
        <v>3549</v>
      </c>
      <c r="AF598" s="26" t="s">
        <v>3550</v>
      </c>
      <c r="AG598" s="26" t="s">
        <v>4771</v>
      </c>
      <c r="AH598" s="26" t="s">
        <v>243</v>
      </c>
      <c r="AI598" s="26" t="s">
        <v>134</v>
      </c>
      <c r="AJ598" s="26" t="s">
        <v>59</v>
      </c>
      <c r="AK598" s="26"/>
      <c r="AL598" s="26"/>
      <c r="AM598" s="26"/>
      <c r="AN598" s="26"/>
      <c r="AO598" s="26" t="s">
        <v>3551</v>
      </c>
      <c r="AP598" s="26" t="s">
        <v>63</v>
      </c>
      <c r="AQ598" s="26" t="s">
        <v>64</v>
      </c>
      <c r="AR598" s="26" t="s">
        <v>65</v>
      </c>
      <c r="AS598" s="26" t="s">
        <v>89</v>
      </c>
      <c r="AT598" s="26" t="s">
        <v>67</v>
      </c>
      <c r="AU598" s="26" t="s">
        <v>90</v>
      </c>
      <c r="AV598" s="26" t="s">
        <v>2816</v>
      </c>
      <c r="AW598" s="26" t="s">
        <v>142</v>
      </c>
      <c r="AX598" s="26" t="s">
        <v>118</v>
      </c>
      <c r="AY598" s="26" t="s">
        <v>177</v>
      </c>
      <c r="AZ598" s="26"/>
      <c r="BA598" s="26"/>
      <c r="BB598" s="26" t="s">
        <v>583</v>
      </c>
      <c r="BC598" s="26" t="s">
        <v>325</v>
      </c>
      <c r="BD598" s="26"/>
    </row>
    <row r="599" spans="1:56" x14ac:dyDescent="0.25">
      <c r="A599" s="21">
        <v>117616</v>
      </c>
      <c r="B599" s="21" t="s">
        <v>3552</v>
      </c>
      <c r="C599" s="22" t="s">
        <v>76</v>
      </c>
      <c r="D599" s="20"/>
      <c r="E599" s="20">
        <v>1</v>
      </c>
      <c r="F599" s="20" t="s">
        <v>3552</v>
      </c>
      <c r="G599" s="20"/>
      <c r="H599" s="23"/>
      <c r="I599" s="20" t="s">
        <v>50</v>
      </c>
      <c r="J599" s="20" t="s">
        <v>51</v>
      </c>
      <c r="K599" s="20" t="s">
        <v>51</v>
      </c>
      <c r="L599" s="20"/>
      <c r="M599" s="23" t="s">
        <v>52</v>
      </c>
      <c r="N599" s="20" t="s">
        <v>51</v>
      </c>
      <c r="O599" s="20" t="s">
        <v>51</v>
      </c>
      <c r="P599" s="20">
        <v>1</v>
      </c>
      <c r="Q599" s="20">
        <v>0</v>
      </c>
      <c r="R599" s="20">
        <v>1</v>
      </c>
      <c r="S599" s="20">
        <v>1</v>
      </c>
      <c r="T599" s="20">
        <v>0</v>
      </c>
      <c r="U599" s="20">
        <v>1</v>
      </c>
      <c r="V599" s="26">
        <v>0</v>
      </c>
      <c r="W599" s="26">
        <v>0</v>
      </c>
      <c r="X599" s="26">
        <v>0</v>
      </c>
      <c r="Y599" s="26">
        <v>0</v>
      </c>
      <c r="Z599" s="26">
        <v>0</v>
      </c>
      <c r="AA599" s="26">
        <v>0</v>
      </c>
      <c r="AB599" s="26">
        <v>4</v>
      </c>
      <c r="AC599" s="26" t="s">
        <v>2530</v>
      </c>
      <c r="AD599" s="26" t="s">
        <v>3553</v>
      </c>
      <c r="AE599" s="26" t="s">
        <v>3554</v>
      </c>
      <c r="AF599" s="26" t="s">
        <v>3555</v>
      </c>
      <c r="AG599" s="26" t="s">
        <v>4772</v>
      </c>
      <c r="AH599" s="26" t="s">
        <v>243</v>
      </c>
      <c r="AI599" s="26" t="s">
        <v>207</v>
      </c>
      <c r="AJ599" s="26" t="s">
        <v>59</v>
      </c>
      <c r="AK599" s="26">
        <v>3</v>
      </c>
      <c r="AL599" s="26">
        <v>0</v>
      </c>
      <c r="AM599" s="26" t="s">
        <v>412</v>
      </c>
      <c r="AN599" s="26" t="s">
        <v>413</v>
      </c>
      <c r="AO599" s="26" t="s">
        <v>891</v>
      </c>
      <c r="AP599" s="26" t="s">
        <v>63</v>
      </c>
      <c r="AQ599" s="26" t="s">
        <v>117</v>
      </c>
      <c r="AR599" s="26" t="s">
        <v>107</v>
      </c>
      <c r="AS599" s="26" t="s">
        <v>89</v>
      </c>
      <c r="AT599" s="26" t="s">
        <v>286</v>
      </c>
      <c r="AU599" s="26" t="s">
        <v>90</v>
      </c>
      <c r="AV599" s="26" t="s">
        <v>2816</v>
      </c>
      <c r="AW599" s="26" t="s">
        <v>142</v>
      </c>
      <c r="AX599" s="26" t="s">
        <v>222</v>
      </c>
      <c r="AY599" s="26" t="s">
        <v>234</v>
      </c>
      <c r="AZ599" s="26"/>
      <c r="BA599" s="26"/>
      <c r="BB599" s="26" t="s">
        <v>476</v>
      </c>
      <c r="BC599" s="26" t="s">
        <v>325</v>
      </c>
      <c r="BD599" s="26"/>
    </row>
    <row r="600" spans="1:56" x14ac:dyDescent="0.25">
      <c r="A600" s="21">
        <v>117748</v>
      </c>
      <c r="B600" s="21" t="s">
        <v>3556</v>
      </c>
      <c r="C600" s="22" t="s">
        <v>76</v>
      </c>
      <c r="D600" s="20"/>
      <c r="E600" s="20">
        <v>1</v>
      </c>
      <c r="F600" s="20" t="s">
        <v>3556</v>
      </c>
      <c r="G600" s="20"/>
      <c r="H600" s="23"/>
      <c r="I600" s="20" t="s">
        <v>50</v>
      </c>
      <c r="J600" s="20" t="s">
        <v>51</v>
      </c>
      <c r="K600" s="20" t="s">
        <v>51</v>
      </c>
      <c r="L600" s="20" t="s">
        <v>4890</v>
      </c>
      <c r="M600" s="23" t="s">
        <v>52</v>
      </c>
      <c r="N600" s="20" t="s">
        <v>51</v>
      </c>
      <c r="O600" s="20" t="s">
        <v>51</v>
      </c>
      <c r="P600" s="20">
        <v>1</v>
      </c>
      <c r="Q600" s="20">
        <v>0</v>
      </c>
      <c r="R600" s="20">
        <v>1</v>
      </c>
      <c r="S600" s="20">
        <v>1</v>
      </c>
      <c r="T600" s="20">
        <v>0</v>
      </c>
      <c r="U600" s="20">
        <v>1</v>
      </c>
      <c r="V600" s="26">
        <v>0</v>
      </c>
      <c r="W600" s="26" t="s">
        <v>4693</v>
      </c>
      <c r="X600" s="26">
        <v>0</v>
      </c>
      <c r="Y600" s="26">
        <v>0</v>
      </c>
      <c r="Z600" s="26" t="s">
        <v>4690</v>
      </c>
      <c r="AA600" s="26">
        <v>3</v>
      </c>
      <c r="AB600" s="26">
        <v>4</v>
      </c>
      <c r="AC600" s="26" t="s">
        <v>3557</v>
      </c>
      <c r="AD600" s="26" t="s">
        <v>3558</v>
      </c>
      <c r="AE600" s="26"/>
      <c r="AF600" s="26" t="s">
        <v>3559</v>
      </c>
      <c r="AG600" s="26" t="s">
        <v>4771</v>
      </c>
      <c r="AH600" s="26" t="s">
        <v>396</v>
      </c>
      <c r="AI600" s="26" t="s">
        <v>134</v>
      </c>
      <c r="AJ600" s="26" t="s">
        <v>83</v>
      </c>
      <c r="AK600" s="26">
        <v>2</v>
      </c>
      <c r="AL600" s="26">
        <v>0</v>
      </c>
      <c r="AM600" s="26" t="s">
        <v>957</v>
      </c>
      <c r="AN600" s="26" t="s">
        <v>958</v>
      </c>
      <c r="AO600" s="26" t="s">
        <v>3560</v>
      </c>
      <c r="AP600" s="26" t="s">
        <v>175</v>
      </c>
      <c r="AQ600" s="26" t="s">
        <v>233</v>
      </c>
      <c r="AR600" s="26" t="s">
        <v>107</v>
      </c>
      <c r="AS600" s="26" t="s">
        <v>89</v>
      </c>
      <c r="AT600" s="26" t="s">
        <v>139</v>
      </c>
      <c r="AU600" s="26" t="s">
        <v>90</v>
      </c>
      <c r="AV600" s="26" t="s">
        <v>91</v>
      </c>
      <c r="AW600" s="26" t="s">
        <v>92</v>
      </c>
      <c r="AX600" s="26" t="s">
        <v>118</v>
      </c>
      <c r="AY600" s="26" t="s">
        <v>72</v>
      </c>
      <c r="AZ600" s="26"/>
      <c r="BA600" s="26"/>
      <c r="BB600" s="26" t="s">
        <v>967</v>
      </c>
      <c r="BC600" s="26" t="s">
        <v>74</v>
      </c>
      <c r="BD600" s="26"/>
    </row>
    <row r="601" spans="1:56" x14ac:dyDescent="0.25">
      <c r="A601" s="21">
        <v>117771</v>
      </c>
      <c r="B601" s="21" t="s">
        <v>3561</v>
      </c>
      <c r="C601" s="22"/>
      <c r="D601" s="20"/>
      <c r="E601" s="20">
        <v>1</v>
      </c>
      <c r="F601" s="20" t="s">
        <v>3561</v>
      </c>
      <c r="G601" s="20"/>
      <c r="H601" s="23"/>
      <c r="I601" s="20" t="s">
        <v>50</v>
      </c>
      <c r="J601" s="20" t="s">
        <v>51</v>
      </c>
      <c r="K601" s="20" t="s">
        <v>51</v>
      </c>
      <c r="L601" s="20" t="s">
        <v>5075</v>
      </c>
      <c r="M601" s="23" t="s">
        <v>52</v>
      </c>
      <c r="N601" s="20" t="s">
        <v>51</v>
      </c>
      <c r="O601" s="20" t="s">
        <v>1390</v>
      </c>
      <c r="P601" s="20">
        <v>0</v>
      </c>
      <c r="Q601" s="20">
        <v>0</v>
      </c>
      <c r="R601" s="20">
        <v>0</v>
      </c>
      <c r="S601" s="20">
        <v>1</v>
      </c>
      <c r="T601" s="20">
        <v>0</v>
      </c>
      <c r="U601" s="20">
        <v>0</v>
      </c>
      <c r="V601" s="26">
        <v>0</v>
      </c>
      <c r="W601" s="26" t="s">
        <v>4693</v>
      </c>
      <c r="X601" s="26">
        <v>0</v>
      </c>
      <c r="Y601" s="26">
        <v>0</v>
      </c>
      <c r="Z601" s="26" t="s">
        <v>4691</v>
      </c>
      <c r="AA601" s="26">
        <v>4</v>
      </c>
      <c r="AB601" s="26">
        <v>1</v>
      </c>
      <c r="AC601" s="26" t="s">
        <v>3557</v>
      </c>
      <c r="AD601" s="26" t="s">
        <v>3562</v>
      </c>
      <c r="AE601" s="26" t="s">
        <v>3563</v>
      </c>
      <c r="AF601" s="26" t="s">
        <v>3564</v>
      </c>
      <c r="AG601" s="26" t="s">
        <v>3565</v>
      </c>
      <c r="AH601" s="26" t="s">
        <v>396</v>
      </c>
      <c r="AI601" s="26" t="s">
        <v>134</v>
      </c>
      <c r="AJ601" s="26" t="s">
        <v>208</v>
      </c>
      <c r="AK601" s="26"/>
      <c r="AL601" s="26"/>
      <c r="AM601" s="26"/>
      <c r="AN601" s="26"/>
      <c r="AO601" s="26" t="s">
        <v>2647</v>
      </c>
      <c r="AP601" s="26" t="s">
        <v>175</v>
      </c>
      <c r="AQ601" s="26" t="s">
        <v>64</v>
      </c>
      <c r="AR601" s="26" t="s">
        <v>65</v>
      </c>
      <c r="AS601" s="26" t="s">
        <v>379</v>
      </c>
      <c r="AT601" s="26" t="s">
        <v>67</v>
      </c>
      <c r="AU601" s="26" t="s">
        <v>68</v>
      </c>
      <c r="AV601" s="26" t="s">
        <v>91</v>
      </c>
      <c r="AW601" s="26" t="s">
        <v>1494</v>
      </c>
      <c r="AX601" s="26" t="s">
        <v>2147</v>
      </c>
      <c r="AY601" s="26" t="s">
        <v>620</v>
      </c>
      <c r="AZ601" s="26"/>
      <c r="BA601" s="26"/>
      <c r="BB601" s="26" t="s">
        <v>1466</v>
      </c>
      <c r="BC601" s="26" t="s">
        <v>74</v>
      </c>
      <c r="BD601" s="26"/>
    </row>
    <row r="602" spans="1:56" x14ac:dyDescent="0.25">
      <c r="A602" s="21">
        <v>117787</v>
      </c>
      <c r="B602" s="21" t="s">
        <v>3566</v>
      </c>
      <c r="C602" s="22"/>
      <c r="D602" s="20"/>
      <c r="E602" s="20">
        <v>1</v>
      </c>
      <c r="F602" s="20" t="s">
        <v>3566</v>
      </c>
      <c r="G602" s="20"/>
      <c r="H602" s="23"/>
      <c r="I602" s="20" t="s">
        <v>50</v>
      </c>
      <c r="J602" s="20" t="s">
        <v>51</v>
      </c>
      <c r="K602" s="20" t="s">
        <v>51</v>
      </c>
      <c r="L602" s="20" t="s">
        <v>4883</v>
      </c>
      <c r="M602" s="23" t="s">
        <v>52</v>
      </c>
      <c r="N602" s="20" t="s">
        <v>51</v>
      </c>
      <c r="O602" s="20" t="s">
        <v>51</v>
      </c>
      <c r="P602" s="20">
        <v>1</v>
      </c>
      <c r="Q602" s="20">
        <v>1</v>
      </c>
      <c r="R602" s="20">
        <v>1</v>
      </c>
      <c r="S602" s="20">
        <v>1</v>
      </c>
      <c r="T602" s="20">
        <v>0</v>
      </c>
      <c r="U602" s="20">
        <v>0</v>
      </c>
      <c r="V602" s="26" t="s">
        <v>5070</v>
      </c>
      <c r="W602" s="26" t="s">
        <v>4693</v>
      </c>
      <c r="X602" s="26">
        <v>0</v>
      </c>
      <c r="Y602" s="26" t="s">
        <v>4694</v>
      </c>
      <c r="Z602" s="26" t="s">
        <v>4691</v>
      </c>
      <c r="AA602" s="26">
        <v>6</v>
      </c>
      <c r="AB602" s="26">
        <v>4</v>
      </c>
      <c r="AC602" s="26" t="s">
        <v>3557</v>
      </c>
      <c r="AD602" s="26" t="s">
        <v>3567</v>
      </c>
      <c r="AE602" s="26"/>
      <c r="AF602" s="26" t="s">
        <v>3568</v>
      </c>
      <c r="AG602" s="26" t="s">
        <v>4771</v>
      </c>
      <c r="AH602" s="26" t="s">
        <v>356</v>
      </c>
      <c r="AI602" s="26" t="s">
        <v>134</v>
      </c>
      <c r="AJ602" s="26" t="s">
        <v>294</v>
      </c>
      <c r="AK602" s="26"/>
      <c r="AL602" s="26"/>
      <c r="AM602" s="26" t="s">
        <v>957</v>
      </c>
      <c r="AN602" s="26" t="s">
        <v>958</v>
      </c>
      <c r="AO602" s="26" t="s">
        <v>3569</v>
      </c>
      <c r="AP602" s="26" t="s">
        <v>197</v>
      </c>
      <c r="AQ602" s="26" t="s">
        <v>117</v>
      </c>
      <c r="AR602" s="26" t="s">
        <v>65</v>
      </c>
      <c r="AS602" s="26" t="s">
        <v>66</v>
      </c>
      <c r="AT602" s="26" t="s">
        <v>67</v>
      </c>
      <c r="AU602" s="26" t="s">
        <v>90</v>
      </c>
      <c r="AV602" s="26" t="s">
        <v>91</v>
      </c>
      <c r="AW602" s="26" t="s">
        <v>92</v>
      </c>
      <c r="AX602" s="26" t="s">
        <v>143</v>
      </c>
      <c r="AY602" s="26" t="s">
        <v>1104</v>
      </c>
      <c r="AZ602" s="26"/>
      <c r="BA602" s="26"/>
      <c r="BB602" s="26" t="s">
        <v>1398</v>
      </c>
      <c r="BC602" s="26" t="s">
        <v>74</v>
      </c>
      <c r="BD602" s="26"/>
    </row>
    <row r="603" spans="1:56" x14ac:dyDescent="0.25">
      <c r="A603" s="21">
        <v>117933</v>
      </c>
      <c r="B603" s="21" t="s">
        <v>3570</v>
      </c>
      <c r="C603" s="22"/>
      <c r="D603" s="20"/>
      <c r="E603" s="20">
        <v>1</v>
      </c>
      <c r="F603" s="20" t="s">
        <v>3570</v>
      </c>
      <c r="G603" s="20"/>
      <c r="H603" s="23"/>
      <c r="I603" s="20" t="s">
        <v>50</v>
      </c>
      <c r="J603" s="20" t="s">
        <v>51</v>
      </c>
      <c r="K603" s="20" t="s">
        <v>51</v>
      </c>
      <c r="L603" s="20"/>
      <c r="M603" s="23" t="s">
        <v>52</v>
      </c>
      <c r="N603" s="20" t="s">
        <v>51</v>
      </c>
      <c r="O603" s="20" t="s">
        <v>51</v>
      </c>
      <c r="P603" s="20">
        <v>1</v>
      </c>
      <c r="Q603" s="20">
        <v>1</v>
      </c>
      <c r="R603" s="20">
        <v>1</v>
      </c>
      <c r="S603" s="20">
        <v>0</v>
      </c>
      <c r="T603" s="20">
        <v>0</v>
      </c>
      <c r="U603" s="20">
        <v>0</v>
      </c>
      <c r="V603" s="26">
        <v>0</v>
      </c>
      <c r="W603" s="26">
        <v>0</v>
      </c>
      <c r="X603" s="26">
        <v>0</v>
      </c>
      <c r="Y603" s="26">
        <v>0</v>
      </c>
      <c r="Z603" s="26">
        <v>0</v>
      </c>
      <c r="AA603" s="26">
        <v>0</v>
      </c>
      <c r="AB603" s="26">
        <v>3</v>
      </c>
      <c r="AC603" s="26" t="s">
        <v>392</v>
      </c>
      <c r="AD603" s="26" t="s">
        <v>3571</v>
      </c>
      <c r="AE603" s="26" t="s">
        <v>3572</v>
      </c>
      <c r="AF603" s="26" t="s">
        <v>3573</v>
      </c>
      <c r="AG603" s="26" t="s">
        <v>4772</v>
      </c>
      <c r="AH603" s="26" t="s">
        <v>396</v>
      </c>
      <c r="AI603" s="26" t="s">
        <v>207</v>
      </c>
      <c r="AJ603" s="26" t="s">
        <v>59</v>
      </c>
      <c r="AK603" s="26">
        <v>3</v>
      </c>
      <c r="AL603" s="26">
        <v>0</v>
      </c>
      <c r="AM603" s="26" t="s">
        <v>386</v>
      </c>
      <c r="AN603" s="26" t="s">
        <v>387</v>
      </c>
      <c r="AO603" s="26" t="s">
        <v>388</v>
      </c>
      <c r="AP603" s="26" t="s">
        <v>63</v>
      </c>
      <c r="AQ603" s="26" t="s">
        <v>117</v>
      </c>
      <c r="AR603" s="26" t="s">
        <v>284</v>
      </c>
      <c r="AS603" s="26" t="s">
        <v>66</v>
      </c>
      <c r="AT603" s="26" t="s">
        <v>67</v>
      </c>
      <c r="AU603" s="26" t="s">
        <v>68</v>
      </c>
      <c r="AV603" s="26" t="s">
        <v>246</v>
      </c>
      <c r="AW603" s="26" t="s">
        <v>142</v>
      </c>
      <c r="AX603" s="26" t="s">
        <v>222</v>
      </c>
      <c r="AY603" s="26" t="s">
        <v>144</v>
      </c>
      <c r="AZ603" s="26"/>
      <c r="BA603" s="26"/>
      <c r="BB603" s="26" t="s">
        <v>1208</v>
      </c>
      <c r="BC603" s="26" t="s">
        <v>74</v>
      </c>
      <c r="BD603" s="26"/>
    </row>
    <row r="604" spans="1:56" x14ac:dyDescent="0.25">
      <c r="A604" s="21">
        <v>117944</v>
      </c>
      <c r="B604" s="21" t="s">
        <v>3574</v>
      </c>
      <c r="C604" s="22"/>
      <c r="D604" s="20"/>
      <c r="E604" s="20">
        <v>1</v>
      </c>
      <c r="F604" s="20" t="s">
        <v>3574</v>
      </c>
      <c r="G604" s="20"/>
      <c r="H604" s="23"/>
      <c r="I604" s="20" t="s">
        <v>50</v>
      </c>
      <c r="J604" s="20" t="s">
        <v>51</v>
      </c>
      <c r="K604" s="20" t="s">
        <v>51</v>
      </c>
      <c r="L604" s="20"/>
      <c r="M604" s="23" t="s">
        <v>52</v>
      </c>
      <c r="N604" s="20" t="s">
        <v>51</v>
      </c>
      <c r="O604" s="20" t="s">
        <v>51</v>
      </c>
      <c r="P604" s="20">
        <v>0</v>
      </c>
      <c r="Q604" s="20">
        <v>1</v>
      </c>
      <c r="R604" s="20">
        <v>1</v>
      </c>
      <c r="S604" s="20">
        <v>1</v>
      </c>
      <c r="T604" s="20">
        <v>0</v>
      </c>
      <c r="U604" s="20">
        <v>0</v>
      </c>
      <c r="V604" s="26">
        <v>0</v>
      </c>
      <c r="W604" s="26">
        <v>0</v>
      </c>
      <c r="X604" s="26">
        <v>0</v>
      </c>
      <c r="Y604" s="26">
        <v>0</v>
      </c>
      <c r="Z604" s="26">
        <v>0</v>
      </c>
      <c r="AA604" s="26">
        <v>0</v>
      </c>
      <c r="AB604" s="26">
        <v>3</v>
      </c>
      <c r="AC604" s="26" t="s">
        <v>392</v>
      </c>
      <c r="AD604" s="26" t="s">
        <v>3575</v>
      </c>
      <c r="AE604" s="26" t="s">
        <v>3576</v>
      </c>
      <c r="AF604" s="26" t="s">
        <v>3577</v>
      </c>
      <c r="AG604" s="26" t="s">
        <v>3578</v>
      </c>
      <c r="AH604" s="26" t="s">
        <v>396</v>
      </c>
      <c r="AI604" s="26" t="s">
        <v>207</v>
      </c>
      <c r="AJ604" s="26" t="s">
        <v>59</v>
      </c>
      <c r="AK604" s="26"/>
      <c r="AL604" s="26"/>
      <c r="AM604" s="26" t="s">
        <v>386</v>
      </c>
      <c r="AN604" s="26" t="s">
        <v>387</v>
      </c>
      <c r="AO604" s="26" t="s">
        <v>780</v>
      </c>
      <c r="AP604" s="26" t="s">
        <v>63</v>
      </c>
      <c r="AQ604" s="26" t="s">
        <v>88</v>
      </c>
      <c r="AR604" s="26" t="s">
        <v>284</v>
      </c>
      <c r="AS604" s="26" t="s">
        <v>379</v>
      </c>
      <c r="AT604" s="26" t="s">
        <v>127</v>
      </c>
      <c r="AU604" s="26" t="s">
        <v>140</v>
      </c>
      <c r="AV604" s="26" t="s">
        <v>401</v>
      </c>
      <c r="AW604" s="26" t="s">
        <v>142</v>
      </c>
      <c r="AX604" s="26" t="s">
        <v>272</v>
      </c>
      <c r="AY604" s="26" t="s">
        <v>144</v>
      </c>
      <c r="AZ604" s="26"/>
      <c r="BA604" s="26"/>
      <c r="BB604" s="26" t="s">
        <v>476</v>
      </c>
      <c r="BC604" s="26" t="s">
        <v>3579</v>
      </c>
      <c r="BD604" s="26"/>
    </row>
    <row r="605" spans="1:56" x14ac:dyDescent="0.25">
      <c r="A605" s="21">
        <v>117946</v>
      </c>
      <c r="B605" s="21" t="s">
        <v>3580</v>
      </c>
      <c r="C605" s="22"/>
      <c r="D605" s="20"/>
      <c r="E605" s="20">
        <v>2</v>
      </c>
      <c r="F605" s="20" t="s">
        <v>3581</v>
      </c>
      <c r="G605" s="20"/>
      <c r="H605" s="23"/>
      <c r="I605" s="20" t="s">
        <v>50</v>
      </c>
      <c r="J605" s="20" t="s">
        <v>3582</v>
      </c>
      <c r="K605" s="20" t="s">
        <v>51</v>
      </c>
      <c r="L605" s="20" t="s">
        <v>4947</v>
      </c>
      <c r="M605" s="23" t="s">
        <v>52</v>
      </c>
      <c r="N605" s="20" t="s">
        <v>51</v>
      </c>
      <c r="O605" s="20" t="s">
        <v>51</v>
      </c>
      <c r="P605" s="20">
        <v>0</v>
      </c>
      <c r="Q605" s="20">
        <v>0</v>
      </c>
      <c r="R605" s="20">
        <v>0</v>
      </c>
      <c r="S605" s="20">
        <v>1</v>
      </c>
      <c r="T605" s="20">
        <v>0</v>
      </c>
      <c r="U605" s="20">
        <v>0</v>
      </c>
      <c r="V605" s="26">
        <v>0</v>
      </c>
      <c r="W605" s="26">
        <v>0</v>
      </c>
      <c r="X605" s="26">
        <v>0</v>
      </c>
      <c r="Y605" s="26">
        <v>0</v>
      </c>
      <c r="Z605" s="26">
        <v>0</v>
      </c>
      <c r="AA605" s="26">
        <v>0</v>
      </c>
      <c r="AB605" s="26">
        <v>1</v>
      </c>
      <c r="AC605" s="26" t="s">
        <v>392</v>
      </c>
      <c r="AD605" s="26" t="s">
        <v>3583</v>
      </c>
      <c r="AE605" s="26"/>
      <c r="AF605" s="26"/>
      <c r="AG605" s="26" t="s">
        <v>4771</v>
      </c>
      <c r="AH605" s="26" t="s">
        <v>396</v>
      </c>
      <c r="AI605" s="26" t="s">
        <v>134</v>
      </c>
      <c r="AJ605" s="26" t="s">
        <v>59</v>
      </c>
      <c r="AK605" s="26"/>
      <c r="AL605" s="26"/>
      <c r="AM605" s="26"/>
      <c r="AN605" s="26"/>
      <c r="AO605" s="26" t="s">
        <v>1160</v>
      </c>
      <c r="AP605" s="26" t="s">
        <v>63</v>
      </c>
      <c r="AQ605" s="26" t="s">
        <v>88</v>
      </c>
      <c r="AR605" s="26" t="s">
        <v>65</v>
      </c>
      <c r="AS605" s="26" t="s">
        <v>379</v>
      </c>
      <c r="AT605" s="26" t="s">
        <v>67</v>
      </c>
      <c r="AU605" s="26" t="s">
        <v>68</v>
      </c>
      <c r="AV605" s="26" t="s">
        <v>246</v>
      </c>
      <c r="AW605" s="26" t="s">
        <v>142</v>
      </c>
      <c r="AX605" s="26" t="s">
        <v>314</v>
      </c>
      <c r="AY605" s="26" t="s">
        <v>234</v>
      </c>
      <c r="AZ605" s="26"/>
      <c r="BA605" s="26"/>
      <c r="BB605" s="26" t="s">
        <v>324</v>
      </c>
      <c r="BC605" s="26" t="s">
        <v>74</v>
      </c>
      <c r="BD605" s="26"/>
    </row>
    <row r="606" spans="1:56" x14ac:dyDescent="0.25">
      <c r="A606" s="21">
        <v>117951</v>
      </c>
      <c r="B606" s="21" t="s">
        <v>3584</v>
      </c>
      <c r="C606" s="22"/>
      <c r="D606" s="20"/>
      <c r="E606" s="20">
        <v>1</v>
      </c>
      <c r="F606" s="20" t="s">
        <v>3584</v>
      </c>
      <c r="G606" s="20"/>
      <c r="H606" s="23"/>
      <c r="I606" s="20" t="s">
        <v>50</v>
      </c>
      <c r="J606" s="20" t="s">
        <v>51</v>
      </c>
      <c r="K606" s="20" t="s">
        <v>51</v>
      </c>
      <c r="L606" s="20"/>
      <c r="M606" s="23" t="s">
        <v>52</v>
      </c>
      <c r="N606" s="20" t="s">
        <v>51</v>
      </c>
      <c r="O606" s="20" t="s">
        <v>51</v>
      </c>
      <c r="P606" s="20">
        <v>0</v>
      </c>
      <c r="Q606" s="20">
        <v>1</v>
      </c>
      <c r="R606" s="20">
        <v>0</v>
      </c>
      <c r="S606" s="20">
        <v>1</v>
      </c>
      <c r="T606" s="20">
        <v>0</v>
      </c>
      <c r="U606" s="20">
        <v>0</v>
      </c>
      <c r="V606" s="26">
        <v>0</v>
      </c>
      <c r="W606" s="26">
        <v>0</v>
      </c>
      <c r="X606" s="26">
        <v>0</v>
      </c>
      <c r="Y606" s="26">
        <v>0</v>
      </c>
      <c r="Z606" s="26">
        <v>0</v>
      </c>
      <c r="AA606" s="26">
        <v>0</v>
      </c>
      <c r="AB606" s="26">
        <v>2</v>
      </c>
      <c r="AC606" s="26" t="s">
        <v>392</v>
      </c>
      <c r="AD606" s="26" t="s">
        <v>3585</v>
      </c>
      <c r="AE606" s="26" t="s">
        <v>3586</v>
      </c>
      <c r="AF606" s="26" t="s">
        <v>3587</v>
      </c>
      <c r="AG606" s="26" t="s">
        <v>4812</v>
      </c>
      <c r="AH606" s="26" t="s">
        <v>396</v>
      </c>
      <c r="AI606" s="26" t="s">
        <v>207</v>
      </c>
      <c r="AJ606" s="26" t="s">
        <v>59</v>
      </c>
      <c r="AK606" s="26">
        <v>3</v>
      </c>
      <c r="AL606" s="26">
        <v>0</v>
      </c>
      <c r="AM606" s="26" t="s">
        <v>153</v>
      </c>
      <c r="AN606" s="26" t="s">
        <v>154</v>
      </c>
      <c r="AO606" s="26" t="s">
        <v>3588</v>
      </c>
      <c r="AP606" s="26" t="s">
        <v>63</v>
      </c>
      <c r="AQ606" s="26" t="s">
        <v>117</v>
      </c>
      <c r="AR606" s="26" t="s">
        <v>284</v>
      </c>
      <c r="AS606" s="26" t="s">
        <v>379</v>
      </c>
      <c r="AT606" s="26" t="s">
        <v>67</v>
      </c>
      <c r="AU606" s="26" t="s">
        <v>140</v>
      </c>
      <c r="AV606" s="26" t="s">
        <v>246</v>
      </c>
      <c r="AW606" s="26" t="s">
        <v>142</v>
      </c>
      <c r="AX606" s="26" t="s">
        <v>143</v>
      </c>
      <c r="AY606" s="26" t="s">
        <v>234</v>
      </c>
      <c r="AZ606" s="26"/>
      <c r="BA606" s="26"/>
      <c r="BB606" s="26" t="s">
        <v>575</v>
      </c>
      <c r="BC606" s="26" t="s">
        <v>74</v>
      </c>
      <c r="BD606" s="26"/>
    </row>
    <row r="607" spans="1:56" x14ac:dyDescent="0.25">
      <c r="A607" s="21">
        <v>118016</v>
      </c>
      <c r="B607" s="21" t="s">
        <v>3589</v>
      </c>
      <c r="C607" s="22"/>
      <c r="D607" s="20" t="s">
        <v>4718</v>
      </c>
      <c r="E607" s="20">
        <v>1</v>
      </c>
      <c r="F607" s="20" t="s">
        <v>3589</v>
      </c>
      <c r="G607" s="20"/>
      <c r="H607" s="23"/>
      <c r="I607" s="20" t="s">
        <v>50</v>
      </c>
      <c r="J607" s="20" t="s">
        <v>51</v>
      </c>
      <c r="K607" s="20" t="s">
        <v>51</v>
      </c>
      <c r="L607" s="20"/>
      <c r="M607" s="23" t="s">
        <v>52</v>
      </c>
      <c r="N607" s="20" t="s">
        <v>51</v>
      </c>
      <c r="O607" s="20" t="s">
        <v>51</v>
      </c>
      <c r="P607" s="20">
        <v>1</v>
      </c>
      <c r="Q607" s="20">
        <v>1</v>
      </c>
      <c r="R607" s="20">
        <v>1</v>
      </c>
      <c r="S607" s="20">
        <v>1</v>
      </c>
      <c r="T607" s="20">
        <v>0</v>
      </c>
      <c r="U607" s="20">
        <v>0</v>
      </c>
      <c r="V607" s="26">
        <v>0</v>
      </c>
      <c r="W607" s="26" t="s">
        <v>4693</v>
      </c>
      <c r="X607" s="26">
        <v>0</v>
      </c>
      <c r="Y607" s="26" t="s">
        <v>4694</v>
      </c>
      <c r="Z607" s="26" t="s">
        <v>4691</v>
      </c>
      <c r="AA607" s="26">
        <v>5</v>
      </c>
      <c r="AB607" s="26">
        <v>4</v>
      </c>
      <c r="AC607" s="26" t="s">
        <v>238</v>
      </c>
      <c r="AD607" s="26" t="s">
        <v>3590</v>
      </c>
      <c r="AE607" s="26" t="s">
        <v>3591</v>
      </c>
      <c r="AF607" s="26" t="s">
        <v>3592</v>
      </c>
      <c r="AG607" s="26" t="s">
        <v>51</v>
      </c>
      <c r="AH607" s="26" t="s">
        <v>82</v>
      </c>
      <c r="AI607" s="26" t="s">
        <v>207</v>
      </c>
      <c r="AJ607" s="26" t="s">
        <v>135</v>
      </c>
      <c r="AK607" s="26">
        <v>2</v>
      </c>
      <c r="AL607" s="26">
        <v>0</v>
      </c>
      <c r="AM607" s="26" t="s">
        <v>957</v>
      </c>
      <c r="AN607" s="26" t="s">
        <v>958</v>
      </c>
      <c r="AO607" s="26" t="s">
        <v>1493</v>
      </c>
      <c r="AP607" s="26" t="s">
        <v>175</v>
      </c>
      <c r="AQ607" s="26" t="s">
        <v>117</v>
      </c>
      <c r="AR607" s="26" t="s">
        <v>65</v>
      </c>
      <c r="AS607" s="26" t="s">
        <v>379</v>
      </c>
      <c r="AT607" s="26" t="s">
        <v>67</v>
      </c>
      <c r="AU607" s="26" t="s">
        <v>90</v>
      </c>
      <c r="AV607" s="26" t="s">
        <v>91</v>
      </c>
      <c r="AW607" s="26" t="s">
        <v>92</v>
      </c>
      <c r="AX607" s="26" t="s">
        <v>118</v>
      </c>
      <c r="AY607" s="26" t="s">
        <v>198</v>
      </c>
      <c r="AZ607" s="26"/>
      <c r="BA607" s="26"/>
      <c r="BB607" s="26" t="s">
        <v>683</v>
      </c>
      <c r="BC607" s="26" t="s">
        <v>74</v>
      </c>
      <c r="BD607" s="26"/>
    </row>
    <row r="608" spans="1:56" x14ac:dyDescent="0.25">
      <c r="A608" s="21">
        <v>118073</v>
      </c>
      <c r="B608" s="21" t="s">
        <v>3593</v>
      </c>
      <c r="C608" s="22" t="s">
        <v>76</v>
      </c>
      <c r="D608" s="20" t="s">
        <v>4719</v>
      </c>
      <c r="E608" s="20">
        <v>1</v>
      </c>
      <c r="F608" s="20" t="s">
        <v>3593</v>
      </c>
      <c r="G608" s="20"/>
      <c r="H608" s="23"/>
      <c r="I608" s="20" t="s">
        <v>50</v>
      </c>
      <c r="J608" s="20" t="s">
        <v>51</v>
      </c>
      <c r="K608" s="20" t="s">
        <v>51</v>
      </c>
      <c r="L608" s="20"/>
      <c r="M608" s="23" t="s">
        <v>52</v>
      </c>
      <c r="N608" s="20" t="s">
        <v>51</v>
      </c>
      <c r="O608" s="20" t="s">
        <v>51</v>
      </c>
      <c r="P608" s="20">
        <v>1</v>
      </c>
      <c r="Q608" s="20">
        <v>1</v>
      </c>
      <c r="R608" s="20">
        <v>1</v>
      </c>
      <c r="S608" s="20">
        <v>1</v>
      </c>
      <c r="T608" s="20">
        <v>0</v>
      </c>
      <c r="U608" s="20">
        <v>1</v>
      </c>
      <c r="V608" s="26">
        <v>0</v>
      </c>
      <c r="W608" s="26" t="s">
        <v>4693</v>
      </c>
      <c r="X608" s="26">
        <v>0</v>
      </c>
      <c r="Y608" s="26" t="s">
        <v>4694</v>
      </c>
      <c r="Z608" s="26" t="s">
        <v>4690</v>
      </c>
      <c r="AA608" s="26">
        <v>4</v>
      </c>
      <c r="AB608" s="26">
        <v>5</v>
      </c>
      <c r="AC608" s="26" t="s">
        <v>238</v>
      </c>
      <c r="AD608" s="26" t="s">
        <v>3594</v>
      </c>
      <c r="AE608" s="26" t="s">
        <v>3595</v>
      </c>
      <c r="AF608" s="26" t="s">
        <v>3596</v>
      </c>
      <c r="AG608" s="26" t="s">
        <v>3597</v>
      </c>
      <c r="AH608" s="26" t="s">
        <v>82</v>
      </c>
      <c r="AI608" s="26" t="s">
        <v>207</v>
      </c>
      <c r="AJ608" s="26" t="s">
        <v>385</v>
      </c>
      <c r="AK608" s="26">
        <v>2</v>
      </c>
      <c r="AL608" s="26">
        <v>0</v>
      </c>
      <c r="AM608" s="26" t="s">
        <v>957</v>
      </c>
      <c r="AN608" s="26" t="s">
        <v>958</v>
      </c>
      <c r="AO608" s="26" t="s">
        <v>1493</v>
      </c>
      <c r="AP608" s="26" t="s">
        <v>63</v>
      </c>
      <c r="AQ608" s="26" t="s">
        <v>117</v>
      </c>
      <c r="AR608" s="26" t="s">
        <v>65</v>
      </c>
      <c r="AS608" s="26" t="s">
        <v>66</v>
      </c>
      <c r="AT608" s="26" t="s">
        <v>67</v>
      </c>
      <c r="AU608" s="26" t="s">
        <v>68</v>
      </c>
      <c r="AV608" s="26" t="s">
        <v>91</v>
      </c>
      <c r="AW608" s="26" t="s">
        <v>92</v>
      </c>
      <c r="AX608" s="26" t="s">
        <v>416</v>
      </c>
      <c r="AY608" s="26" t="s">
        <v>198</v>
      </c>
      <c r="AZ608" s="26"/>
      <c r="BA608" s="26"/>
      <c r="BB608" s="26" t="s">
        <v>1520</v>
      </c>
      <c r="BC608" s="26" t="s">
        <v>74</v>
      </c>
      <c r="BD608" s="26" t="s">
        <v>3598</v>
      </c>
    </row>
    <row r="609" spans="1:56" x14ac:dyDescent="0.25">
      <c r="A609" s="21">
        <v>118329</v>
      </c>
      <c r="B609" s="21" t="s">
        <v>3599</v>
      </c>
      <c r="C609" s="22"/>
      <c r="D609" s="20"/>
      <c r="E609" s="20">
        <v>1</v>
      </c>
      <c r="F609" s="20" t="s">
        <v>3599</v>
      </c>
      <c r="G609" s="20"/>
      <c r="H609" s="23"/>
      <c r="I609" s="20" t="e">
        <v>#N/A</v>
      </c>
      <c r="J609" s="20" t="s">
        <v>51</v>
      </c>
      <c r="K609" s="20" t="s">
        <v>51</v>
      </c>
      <c r="L609" s="20"/>
      <c r="M609" s="23" t="s">
        <v>52</v>
      </c>
      <c r="N609" s="20" t="s">
        <v>51</v>
      </c>
      <c r="O609" s="20" t="s">
        <v>51</v>
      </c>
      <c r="P609" s="20">
        <v>0</v>
      </c>
      <c r="Q609" s="20">
        <v>0</v>
      </c>
      <c r="R609" s="20">
        <v>0</v>
      </c>
      <c r="S609" s="20">
        <v>1</v>
      </c>
      <c r="T609" s="20">
        <v>0</v>
      </c>
      <c r="U609" s="20">
        <v>0</v>
      </c>
      <c r="V609" s="26">
        <v>0</v>
      </c>
      <c r="W609" s="26" t="s">
        <v>4693</v>
      </c>
      <c r="X609" s="26">
        <v>0</v>
      </c>
      <c r="Y609" s="26">
        <v>0</v>
      </c>
      <c r="Z609" s="26" t="s">
        <v>4691</v>
      </c>
      <c r="AA609" s="26">
        <v>4</v>
      </c>
      <c r="AB609" s="26">
        <v>1</v>
      </c>
      <c r="AC609" s="26" t="s">
        <v>238</v>
      </c>
      <c r="AD609" s="26" t="s">
        <v>3600</v>
      </c>
      <c r="AE609" s="26" t="s">
        <v>3601</v>
      </c>
      <c r="AF609" s="26" t="s">
        <v>3602</v>
      </c>
      <c r="AG609" s="26" t="s">
        <v>51</v>
      </c>
      <c r="AH609" s="26"/>
      <c r="AI609" s="26" t="s">
        <v>207</v>
      </c>
      <c r="AJ609" s="26" t="s">
        <v>208</v>
      </c>
      <c r="AK609" s="26"/>
      <c r="AL609" s="26"/>
      <c r="AM609" s="26"/>
      <c r="AN609" s="26"/>
      <c r="AO609" s="26" t="s">
        <v>3603</v>
      </c>
      <c r="AP609" s="26" t="s">
        <v>63</v>
      </c>
      <c r="AQ609" s="26" t="s">
        <v>117</v>
      </c>
      <c r="AR609" s="26" t="s">
        <v>65</v>
      </c>
      <c r="AS609" s="26" t="s">
        <v>379</v>
      </c>
      <c r="AT609" s="26" t="s">
        <v>286</v>
      </c>
      <c r="AU609" s="26" t="s">
        <v>140</v>
      </c>
      <c r="AV609" s="26" t="s">
        <v>91</v>
      </c>
      <c r="AW609" s="26" t="s">
        <v>1494</v>
      </c>
      <c r="AX609" s="26" t="s">
        <v>118</v>
      </c>
      <c r="AY609" s="26" t="s">
        <v>198</v>
      </c>
      <c r="AZ609" s="26"/>
      <c r="BA609" s="26"/>
      <c r="BB609" s="26"/>
      <c r="BC609" s="26" t="s">
        <v>74</v>
      </c>
      <c r="BD609" s="26"/>
    </row>
    <row r="610" spans="1:56" x14ac:dyDescent="0.25">
      <c r="A610" s="21">
        <v>118474</v>
      </c>
      <c r="B610" s="21" t="s">
        <v>3604</v>
      </c>
      <c r="C610" s="22"/>
      <c r="D610" s="20"/>
      <c r="E610" s="20">
        <v>1</v>
      </c>
      <c r="F610" s="20" t="s">
        <v>3604</v>
      </c>
      <c r="G610" s="20"/>
      <c r="H610" s="23"/>
      <c r="I610" s="20" t="s">
        <v>50</v>
      </c>
      <c r="J610" s="20" t="s">
        <v>165</v>
      </c>
      <c r="K610" s="20" t="s">
        <v>51</v>
      </c>
      <c r="L610" s="20" t="s">
        <v>166</v>
      </c>
      <c r="M610" s="23" t="s">
        <v>52</v>
      </c>
      <c r="N610" s="20" t="s">
        <v>51</v>
      </c>
      <c r="O610" s="20" t="s">
        <v>51</v>
      </c>
      <c r="P610" s="20">
        <v>0</v>
      </c>
      <c r="Q610" s="20">
        <v>0</v>
      </c>
      <c r="R610" s="20">
        <v>0</v>
      </c>
      <c r="S610" s="20">
        <v>1</v>
      </c>
      <c r="T610" s="20">
        <v>0</v>
      </c>
      <c r="U610" s="20">
        <v>0</v>
      </c>
      <c r="V610" s="26">
        <v>0</v>
      </c>
      <c r="W610" s="26" t="s">
        <v>4693</v>
      </c>
      <c r="X610" s="26">
        <v>0</v>
      </c>
      <c r="Y610" s="26">
        <v>0</v>
      </c>
      <c r="Z610" s="26" t="s">
        <v>4691</v>
      </c>
      <c r="AA610" s="26">
        <v>4</v>
      </c>
      <c r="AB610" s="26">
        <v>1</v>
      </c>
      <c r="AC610" s="26" t="s">
        <v>238</v>
      </c>
      <c r="AD610" s="26" t="s">
        <v>3605</v>
      </c>
      <c r="AE610" s="26" t="s">
        <v>3606</v>
      </c>
      <c r="AF610" s="26" t="s">
        <v>3602</v>
      </c>
      <c r="AG610" s="26" t="s">
        <v>4771</v>
      </c>
      <c r="AH610" s="26" t="s">
        <v>82</v>
      </c>
      <c r="AI610" s="26" t="s">
        <v>134</v>
      </c>
      <c r="AJ610" s="26" t="s">
        <v>208</v>
      </c>
      <c r="AK610" s="26"/>
      <c r="AL610" s="26"/>
      <c r="AM610" s="26"/>
      <c r="AN610" s="26"/>
      <c r="AO610" s="26" t="s">
        <v>3560</v>
      </c>
      <c r="AP610" s="26" t="s">
        <v>63</v>
      </c>
      <c r="AQ610" s="26" t="s">
        <v>117</v>
      </c>
      <c r="AR610" s="26" t="s">
        <v>65</v>
      </c>
      <c r="AS610" s="26" t="s">
        <v>89</v>
      </c>
      <c r="AT610" s="26" t="s">
        <v>139</v>
      </c>
      <c r="AU610" s="26" t="s">
        <v>140</v>
      </c>
      <c r="AV610" s="26" t="s">
        <v>91</v>
      </c>
      <c r="AW610" s="26" t="s">
        <v>1494</v>
      </c>
      <c r="AX610" s="26" t="s">
        <v>143</v>
      </c>
      <c r="AY610" s="26" t="s">
        <v>287</v>
      </c>
      <c r="AZ610" s="26"/>
      <c r="BA610" s="26"/>
      <c r="BB610" s="26"/>
      <c r="BC610" s="26" t="s">
        <v>74</v>
      </c>
      <c r="BD610" s="26"/>
    </row>
    <row r="611" spans="1:56" x14ac:dyDescent="0.25">
      <c r="A611" s="21">
        <v>118524</v>
      </c>
      <c r="B611" s="21" t="s">
        <v>3607</v>
      </c>
      <c r="C611" s="22"/>
      <c r="D611" s="20"/>
      <c r="E611" s="20">
        <v>1</v>
      </c>
      <c r="F611" s="20" t="s">
        <v>3607</v>
      </c>
      <c r="G611" s="20"/>
      <c r="H611" s="23"/>
      <c r="I611" s="20" t="e">
        <v>#N/A</v>
      </c>
      <c r="J611" s="20" t="s">
        <v>51</v>
      </c>
      <c r="K611" s="20" t="s">
        <v>51</v>
      </c>
      <c r="L611" s="20"/>
      <c r="M611" s="23" t="s">
        <v>52</v>
      </c>
      <c r="N611" s="20" t="s">
        <v>51</v>
      </c>
      <c r="O611" s="20" t="s">
        <v>51</v>
      </c>
      <c r="P611" s="20">
        <v>0</v>
      </c>
      <c r="Q611" s="20">
        <v>0</v>
      </c>
      <c r="R611" s="20">
        <v>0</v>
      </c>
      <c r="S611" s="20">
        <v>1</v>
      </c>
      <c r="T611" s="20">
        <v>0</v>
      </c>
      <c r="U611" s="20">
        <v>0</v>
      </c>
      <c r="V611" s="26">
        <v>0</v>
      </c>
      <c r="W611" s="26" t="s">
        <v>4693</v>
      </c>
      <c r="X611" s="26">
        <v>0</v>
      </c>
      <c r="Y611" s="26">
        <v>0</v>
      </c>
      <c r="Z611" s="26" t="s">
        <v>4691</v>
      </c>
      <c r="AA611" s="26">
        <v>4</v>
      </c>
      <c r="AB611" s="26">
        <v>1</v>
      </c>
      <c r="AC611" s="26" t="s">
        <v>238</v>
      </c>
      <c r="AD611" s="26" t="s">
        <v>3608</v>
      </c>
      <c r="AE611" s="26"/>
      <c r="AF611" s="26"/>
      <c r="AG611" s="26" t="s">
        <v>51</v>
      </c>
      <c r="AH611" s="26"/>
      <c r="AI611" s="26" t="s">
        <v>207</v>
      </c>
      <c r="AJ611" s="26" t="s">
        <v>135</v>
      </c>
      <c r="AK611" s="26"/>
      <c r="AL611" s="26"/>
      <c r="AM611" s="26"/>
      <c r="AN611" s="26"/>
      <c r="AO611" s="26" t="s">
        <v>3603</v>
      </c>
      <c r="AP611" s="26" t="s">
        <v>63</v>
      </c>
      <c r="AQ611" s="26" t="s">
        <v>117</v>
      </c>
      <c r="AR611" s="26" t="s">
        <v>65</v>
      </c>
      <c r="AS611" s="26" t="s">
        <v>66</v>
      </c>
      <c r="AT611" s="26" t="s">
        <v>286</v>
      </c>
      <c r="AU611" s="26" t="s">
        <v>140</v>
      </c>
      <c r="AV611" s="26" t="s">
        <v>91</v>
      </c>
      <c r="AW611" s="26" t="s">
        <v>1494</v>
      </c>
      <c r="AX611" s="26" t="s">
        <v>118</v>
      </c>
      <c r="AY611" s="26" t="s">
        <v>198</v>
      </c>
      <c r="AZ611" s="26"/>
      <c r="BA611" s="26"/>
      <c r="BB611" s="26"/>
      <c r="BC611" s="26" t="s">
        <v>74</v>
      </c>
      <c r="BD611" s="26"/>
    </row>
    <row r="612" spans="1:56" x14ac:dyDescent="0.25">
      <c r="A612" s="21">
        <v>118916</v>
      </c>
      <c r="B612" s="21" t="s">
        <v>4494</v>
      </c>
      <c r="C612" s="22"/>
      <c r="D612" s="20"/>
      <c r="E612" s="20">
        <v>2</v>
      </c>
      <c r="F612" s="20" t="s">
        <v>4495</v>
      </c>
      <c r="G612" s="20"/>
      <c r="H612" s="26"/>
      <c r="I612" s="22"/>
      <c r="J612" s="20" t="s">
        <v>50</v>
      </c>
      <c r="K612" s="20"/>
      <c r="L612" s="20" t="s">
        <v>4496</v>
      </c>
      <c r="M612" s="23">
        <v>89</v>
      </c>
      <c r="N612" s="26"/>
      <c r="O612" s="20"/>
      <c r="P612" s="20">
        <v>0</v>
      </c>
      <c r="Q612" s="20">
        <v>0</v>
      </c>
      <c r="R612" s="20">
        <v>0</v>
      </c>
      <c r="S612" s="20">
        <v>0</v>
      </c>
      <c r="T612" s="20">
        <v>0</v>
      </c>
      <c r="U612" s="20">
        <v>1</v>
      </c>
      <c r="V612" s="26">
        <v>0</v>
      </c>
      <c r="W612" s="26">
        <v>0</v>
      </c>
      <c r="X612" s="26">
        <v>0</v>
      </c>
      <c r="Y612" s="26" t="s">
        <v>4695</v>
      </c>
      <c r="Z612" s="26">
        <v>0</v>
      </c>
      <c r="AA612" s="26">
        <v>2</v>
      </c>
      <c r="AB612" s="26">
        <v>1</v>
      </c>
      <c r="AC612" s="26" t="s">
        <v>699</v>
      </c>
      <c r="AD612" s="20" t="s">
        <v>4497</v>
      </c>
      <c r="AE612" s="26" t="s">
        <v>4498</v>
      </c>
      <c r="AF612" s="26" t="s">
        <v>4499</v>
      </c>
      <c r="AG612" s="26" t="s">
        <v>4771</v>
      </c>
      <c r="AH612" s="26" t="s">
        <v>704</v>
      </c>
      <c r="AI612" s="26" t="s">
        <v>134</v>
      </c>
      <c r="AJ612" s="26" t="s">
        <v>59</v>
      </c>
      <c r="AK612" s="26">
        <v>1</v>
      </c>
      <c r="AL612" s="26"/>
      <c r="AM612" s="26"/>
      <c r="AN612" s="26"/>
      <c r="AO612" s="26" t="s">
        <v>4500</v>
      </c>
      <c r="AP612" s="26" t="s">
        <v>175</v>
      </c>
      <c r="AQ612" s="26" t="s">
        <v>88</v>
      </c>
      <c r="AR612" s="26" t="s">
        <v>107</v>
      </c>
      <c r="AS612" s="26" t="s">
        <v>379</v>
      </c>
      <c r="AT612" s="26" t="s">
        <v>286</v>
      </c>
      <c r="AU612" s="26" t="s">
        <v>90</v>
      </c>
      <c r="AV612" s="26" t="s">
        <v>1485</v>
      </c>
      <c r="AW612" s="26" t="s">
        <v>1422</v>
      </c>
      <c r="AX612" s="26" t="s">
        <v>574</v>
      </c>
      <c r="AY612" s="26"/>
      <c r="AZ612" s="26"/>
      <c r="BA612" s="26"/>
      <c r="BB612" s="26"/>
      <c r="BC612" s="26"/>
      <c r="BD612" s="26"/>
    </row>
    <row r="613" spans="1:56" x14ac:dyDescent="0.25">
      <c r="A613" s="21">
        <v>118993</v>
      </c>
      <c r="B613" s="21" t="s">
        <v>3609</v>
      </c>
      <c r="C613" s="22"/>
      <c r="D613" s="20" t="s">
        <v>4886</v>
      </c>
      <c r="E613" s="20">
        <v>1</v>
      </c>
      <c r="F613" s="20" t="s">
        <v>3609</v>
      </c>
      <c r="G613" s="20"/>
      <c r="H613" s="23"/>
      <c r="I613" s="20" t="s">
        <v>50</v>
      </c>
      <c r="J613" s="20" t="s">
        <v>51</v>
      </c>
      <c r="K613" s="20" t="s">
        <v>51</v>
      </c>
      <c r="L613" s="20"/>
      <c r="M613" s="23" t="s">
        <v>52</v>
      </c>
      <c r="N613" s="20" t="s">
        <v>51</v>
      </c>
      <c r="O613" s="20" t="s">
        <v>51</v>
      </c>
      <c r="P613" s="20">
        <v>1</v>
      </c>
      <c r="Q613" s="20">
        <v>1</v>
      </c>
      <c r="R613" s="20">
        <v>1</v>
      </c>
      <c r="S613" s="20">
        <v>1</v>
      </c>
      <c r="T613" s="20">
        <v>0</v>
      </c>
      <c r="U613" s="20">
        <v>0</v>
      </c>
      <c r="V613" s="26">
        <v>0</v>
      </c>
      <c r="W613" s="26">
        <v>0</v>
      </c>
      <c r="X613" s="26">
        <v>0</v>
      </c>
      <c r="Y613" s="26">
        <v>0</v>
      </c>
      <c r="Z613" s="26">
        <v>0</v>
      </c>
      <c r="AA613" s="26">
        <v>0</v>
      </c>
      <c r="AB613" s="26">
        <v>4</v>
      </c>
      <c r="AC613" s="26" t="s">
        <v>238</v>
      </c>
      <c r="AD613" s="26" t="s">
        <v>3610</v>
      </c>
      <c r="AE613" s="26"/>
      <c r="AF613" s="26" t="s">
        <v>3611</v>
      </c>
      <c r="AG613" s="26" t="s">
        <v>51</v>
      </c>
      <c r="AH613" s="26" t="s">
        <v>173</v>
      </c>
      <c r="AI613" s="26" t="s">
        <v>357</v>
      </c>
      <c r="AJ613" s="26" t="s">
        <v>135</v>
      </c>
      <c r="AK613" s="26"/>
      <c r="AL613" s="26"/>
      <c r="AM613" s="26" t="s">
        <v>219</v>
      </c>
      <c r="AN613" s="26" t="s">
        <v>220</v>
      </c>
      <c r="AO613" s="26" t="s">
        <v>3612</v>
      </c>
      <c r="AP613" s="26" t="s">
        <v>175</v>
      </c>
      <c r="AQ613" s="26" t="s">
        <v>117</v>
      </c>
      <c r="AR613" s="26" t="s">
        <v>65</v>
      </c>
      <c r="AS613" s="26" t="s">
        <v>89</v>
      </c>
      <c r="AT613" s="26" t="s">
        <v>67</v>
      </c>
      <c r="AU613" s="26" t="s">
        <v>140</v>
      </c>
      <c r="AV613" s="26" t="s">
        <v>3613</v>
      </c>
      <c r="AW613" s="26" t="s">
        <v>142</v>
      </c>
      <c r="AX613" s="26" t="s">
        <v>143</v>
      </c>
      <c r="AY613" s="26" t="s">
        <v>273</v>
      </c>
      <c r="AZ613" s="26"/>
      <c r="BA613" s="26"/>
      <c r="BB613" s="26" t="s">
        <v>437</v>
      </c>
      <c r="BC613" s="26" t="s">
        <v>74</v>
      </c>
      <c r="BD613" s="26"/>
    </row>
    <row r="614" spans="1:56" x14ac:dyDescent="0.25">
      <c r="A614" s="21">
        <v>119097</v>
      </c>
      <c r="B614" s="21" t="s">
        <v>3614</v>
      </c>
      <c r="C614" s="22" t="s">
        <v>76</v>
      </c>
      <c r="D614" s="20" t="s">
        <v>4971</v>
      </c>
      <c r="E614" s="20">
        <v>1</v>
      </c>
      <c r="F614" s="20" t="s">
        <v>3615</v>
      </c>
      <c r="G614" s="20"/>
      <c r="H614" s="23"/>
      <c r="I614" s="20" t="s">
        <v>50</v>
      </c>
      <c r="J614" s="20" t="s">
        <v>51</v>
      </c>
      <c r="K614" s="20" t="s">
        <v>51</v>
      </c>
      <c r="L614" s="20"/>
      <c r="M614" s="23" t="s">
        <v>52</v>
      </c>
      <c r="N614" s="20" t="s">
        <v>51</v>
      </c>
      <c r="O614" s="20" t="s">
        <v>51</v>
      </c>
      <c r="P614" s="20">
        <v>0</v>
      </c>
      <c r="Q614" s="20">
        <v>0</v>
      </c>
      <c r="R614" s="20">
        <v>1</v>
      </c>
      <c r="S614" s="20">
        <v>0</v>
      </c>
      <c r="T614" s="20">
        <v>0</v>
      </c>
      <c r="U614" s="20">
        <v>0</v>
      </c>
      <c r="V614" s="26">
        <v>0</v>
      </c>
      <c r="W614" s="26">
        <v>0</v>
      </c>
      <c r="X614" s="26">
        <v>0</v>
      </c>
      <c r="Y614" s="26">
        <v>0</v>
      </c>
      <c r="Z614" s="26">
        <v>0</v>
      </c>
      <c r="AA614" s="26">
        <v>0</v>
      </c>
      <c r="AB614" s="26">
        <v>1</v>
      </c>
      <c r="AC614" s="26" t="s">
        <v>238</v>
      </c>
      <c r="AD614" s="26" t="s">
        <v>3616</v>
      </c>
      <c r="AE614" s="26"/>
      <c r="AF614" s="26"/>
      <c r="AH614" s="26" t="s">
        <v>173</v>
      </c>
      <c r="AI614" s="26" t="s">
        <v>357</v>
      </c>
      <c r="AJ614" s="26" t="s">
        <v>208</v>
      </c>
      <c r="AK614" s="26"/>
      <c r="AL614" s="26"/>
      <c r="AM614" s="26"/>
      <c r="AN614" s="26"/>
      <c r="AO614" s="26" t="s">
        <v>3617</v>
      </c>
      <c r="AP614" s="26" t="s">
        <v>63</v>
      </c>
      <c r="AQ614" s="26" t="s">
        <v>117</v>
      </c>
      <c r="AR614" s="26" t="s">
        <v>65</v>
      </c>
      <c r="AS614" s="26" t="s">
        <v>285</v>
      </c>
      <c r="AT614" s="26" t="s">
        <v>286</v>
      </c>
      <c r="AU614" s="26" t="s">
        <v>140</v>
      </c>
      <c r="AV614" s="26" t="s">
        <v>3613</v>
      </c>
      <c r="AW614" s="26" t="s">
        <v>142</v>
      </c>
      <c r="AX614" s="26" t="s">
        <v>323</v>
      </c>
      <c r="AY614" s="26" t="s">
        <v>144</v>
      </c>
      <c r="AZ614" s="26"/>
      <c r="BA614" s="26"/>
      <c r="BB614" s="26" t="s">
        <v>3618</v>
      </c>
      <c r="BC614" s="26" t="s">
        <v>74</v>
      </c>
      <c r="BD614" s="26"/>
    </row>
    <row r="615" spans="1:56" x14ac:dyDescent="0.25">
      <c r="A615" s="21">
        <v>119149</v>
      </c>
      <c r="B615" s="21" t="s">
        <v>3619</v>
      </c>
      <c r="C615" s="22"/>
      <c r="D615" s="20" t="s">
        <v>5050</v>
      </c>
      <c r="E615" s="20">
        <v>2</v>
      </c>
      <c r="F615" s="20" t="s">
        <v>3620</v>
      </c>
      <c r="G615" s="20"/>
      <c r="H615" s="23"/>
      <c r="I615" s="20" t="s">
        <v>50</v>
      </c>
      <c r="J615" s="20" t="s">
        <v>51</v>
      </c>
      <c r="K615" s="20" t="s">
        <v>51</v>
      </c>
      <c r="L615" s="20" t="s">
        <v>4883</v>
      </c>
      <c r="M615" s="23" t="s">
        <v>52</v>
      </c>
      <c r="N615" s="20" t="s">
        <v>51</v>
      </c>
      <c r="O615" s="20" t="s">
        <v>51</v>
      </c>
      <c r="P615" s="20">
        <v>0</v>
      </c>
      <c r="Q615" s="20">
        <v>0</v>
      </c>
      <c r="R615" s="20">
        <v>1</v>
      </c>
      <c r="S615" s="20">
        <v>1</v>
      </c>
      <c r="T615" s="20">
        <v>0</v>
      </c>
      <c r="U615" s="20">
        <v>0</v>
      </c>
      <c r="V615" s="26">
        <v>0</v>
      </c>
      <c r="W615" s="26">
        <v>0</v>
      </c>
      <c r="X615" s="26">
        <v>0</v>
      </c>
      <c r="Y615" s="26">
        <v>0</v>
      </c>
      <c r="Z615" s="26">
        <v>0</v>
      </c>
      <c r="AA615" s="26">
        <v>0</v>
      </c>
      <c r="AB615" s="26">
        <v>2</v>
      </c>
      <c r="AC615" s="26" t="s">
        <v>238</v>
      </c>
      <c r="AD615" s="26" t="s">
        <v>3621</v>
      </c>
      <c r="AE615" s="26" t="s">
        <v>3622</v>
      </c>
      <c r="AF615" s="26" t="s">
        <v>3623</v>
      </c>
      <c r="AG615" s="26" t="s">
        <v>3624</v>
      </c>
      <c r="AH615" s="26" t="s">
        <v>173</v>
      </c>
      <c r="AI615" s="26" t="s">
        <v>357</v>
      </c>
      <c r="AJ615" s="26" t="s">
        <v>135</v>
      </c>
      <c r="AK615" s="26"/>
      <c r="AL615" s="26"/>
      <c r="AM615" s="26"/>
      <c r="AN615" s="26"/>
      <c r="AO615" s="26" t="s">
        <v>3625</v>
      </c>
      <c r="AP615" s="26" t="s">
        <v>175</v>
      </c>
      <c r="AQ615" s="26" t="s">
        <v>117</v>
      </c>
      <c r="AR615" s="26" t="s">
        <v>65</v>
      </c>
      <c r="AS615" s="26" t="s">
        <v>66</v>
      </c>
      <c r="AT615" s="26" t="s">
        <v>67</v>
      </c>
      <c r="AU615" s="26" t="s">
        <v>68</v>
      </c>
      <c r="AV615" s="26" t="s">
        <v>3626</v>
      </c>
      <c r="AW615" s="26" t="s">
        <v>142</v>
      </c>
      <c r="AX615" s="26" t="s">
        <v>160</v>
      </c>
      <c r="AY615" s="26" t="s">
        <v>198</v>
      </c>
      <c r="AZ615" s="26"/>
      <c r="BA615" s="26"/>
      <c r="BB615" s="26" t="s">
        <v>967</v>
      </c>
      <c r="BC615" s="26" t="s">
        <v>74</v>
      </c>
      <c r="BD615" s="26"/>
    </row>
    <row r="616" spans="1:56" x14ac:dyDescent="0.25">
      <c r="A616" s="21">
        <v>119373</v>
      </c>
      <c r="B616" s="21" t="s">
        <v>3627</v>
      </c>
      <c r="C616" s="22"/>
      <c r="D616" s="20" t="s">
        <v>4886</v>
      </c>
      <c r="E616" s="20">
        <v>1</v>
      </c>
      <c r="F616" s="20" t="s">
        <v>3627</v>
      </c>
      <c r="G616" s="20"/>
      <c r="H616" s="23"/>
      <c r="I616" s="20" t="s">
        <v>50</v>
      </c>
      <c r="J616" s="20" t="s">
        <v>51</v>
      </c>
      <c r="K616" s="20" t="s">
        <v>51</v>
      </c>
      <c r="L616" s="20"/>
      <c r="M616" s="23" t="s">
        <v>52</v>
      </c>
      <c r="N616" s="20" t="s">
        <v>51</v>
      </c>
      <c r="O616" s="20" t="s">
        <v>51</v>
      </c>
      <c r="P616" s="20">
        <v>1</v>
      </c>
      <c r="Q616" s="20">
        <v>0</v>
      </c>
      <c r="R616" s="20">
        <v>1</v>
      </c>
      <c r="S616" s="20">
        <v>1</v>
      </c>
      <c r="T616" s="20">
        <v>0</v>
      </c>
      <c r="U616" s="20">
        <v>0</v>
      </c>
      <c r="V616" s="26">
        <v>0</v>
      </c>
      <c r="W616" s="26">
        <v>0</v>
      </c>
      <c r="X616" s="26">
        <v>0</v>
      </c>
      <c r="Y616" s="26">
        <v>0</v>
      </c>
      <c r="Z616" s="26">
        <v>0</v>
      </c>
      <c r="AA616" s="26">
        <v>0</v>
      </c>
      <c r="AB616" s="26">
        <v>3</v>
      </c>
      <c r="AC616" s="26" t="s">
        <v>238</v>
      </c>
      <c r="AD616" s="26" t="s">
        <v>3628</v>
      </c>
      <c r="AE616" s="26"/>
      <c r="AF616" s="26"/>
      <c r="AH616" s="26" t="s">
        <v>173</v>
      </c>
      <c r="AI616" s="26" t="s">
        <v>357</v>
      </c>
      <c r="AJ616" s="26" t="s">
        <v>208</v>
      </c>
      <c r="AK616" s="26"/>
      <c r="AL616" s="26"/>
      <c r="AM616" s="26"/>
      <c r="AN616" s="26"/>
      <c r="AO616" s="26" t="s">
        <v>3629</v>
      </c>
      <c r="AP616" s="26" t="s">
        <v>175</v>
      </c>
      <c r="AQ616" s="26" t="s">
        <v>117</v>
      </c>
      <c r="AR616" s="26" t="s">
        <v>65</v>
      </c>
      <c r="AS616" s="26" t="s">
        <v>379</v>
      </c>
      <c r="AT616" s="26" t="s">
        <v>67</v>
      </c>
      <c r="AU616" s="26" t="s">
        <v>90</v>
      </c>
      <c r="AV616" s="26" t="s">
        <v>3613</v>
      </c>
      <c r="AW616" s="26" t="s">
        <v>142</v>
      </c>
      <c r="AX616" s="26" t="s">
        <v>1413</v>
      </c>
      <c r="AY616" s="26" t="s">
        <v>211</v>
      </c>
      <c r="AZ616" s="26"/>
      <c r="BA616" s="26"/>
      <c r="BB616" s="26" t="s">
        <v>631</v>
      </c>
      <c r="BC616" s="26" t="s">
        <v>74</v>
      </c>
      <c r="BD616" s="26"/>
    </row>
    <row r="617" spans="1:56" x14ac:dyDescent="0.25">
      <c r="A617" s="21">
        <v>119418</v>
      </c>
      <c r="B617" s="21" t="s">
        <v>3630</v>
      </c>
      <c r="C617" s="22" t="s">
        <v>76</v>
      </c>
      <c r="D617" s="20" t="s">
        <v>4720</v>
      </c>
      <c r="E617" s="20">
        <v>2</v>
      </c>
      <c r="F617" s="20" t="s">
        <v>3631</v>
      </c>
      <c r="G617" s="20"/>
      <c r="H617" s="23"/>
      <c r="I617" s="20" t="s">
        <v>50</v>
      </c>
      <c r="J617" s="20" t="s">
        <v>51</v>
      </c>
      <c r="K617" s="20" t="s">
        <v>51</v>
      </c>
      <c r="L617" s="20"/>
      <c r="M617" s="23" t="s">
        <v>52</v>
      </c>
      <c r="N617" s="20" t="s">
        <v>51</v>
      </c>
      <c r="O617" s="20" t="s">
        <v>51</v>
      </c>
      <c r="P617" s="20">
        <v>1</v>
      </c>
      <c r="Q617" s="20">
        <v>1</v>
      </c>
      <c r="R617" s="20">
        <v>1</v>
      </c>
      <c r="S617" s="20">
        <v>1</v>
      </c>
      <c r="T617" s="20">
        <v>1</v>
      </c>
      <c r="U617" s="20">
        <v>1</v>
      </c>
      <c r="V617" s="26">
        <v>0</v>
      </c>
      <c r="W617" s="26">
        <v>0</v>
      </c>
      <c r="X617" s="26">
        <v>0</v>
      </c>
      <c r="Y617" s="26" t="s">
        <v>4695</v>
      </c>
      <c r="Z617" s="26">
        <v>0</v>
      </c>
      <c r="AA617" s="26">
        <v>2</v>
      </c>
      <c r="AB617" s="26">
        <v>6</v>
      </c>
      <c r="AC617" s="26" t="s">
        <v>869</v>
      </c>
      <c r="AD617" s="26" t="s">
        <v>3632</v>
      </c>
      <c r="AE617" s="26" t="s">
        <v>3633</v>
      </c>
      <c r="AF617" s="26" t="s">
        <v>3634</v>
      </c>
      <c r="AG617" s="26" t="s">
        <v>3635</v>
      </c>
      <c r="AH617" s="26" t="s">
        <v>356</v>
      </c>
      <c r="AI617" s="26" t="s">
        <v>58</v>
      </c>
      <c r="AJ617" s="26" t="s">
        <v>83</v>
      </c>
      <c r="AK617" s="26">
        <v>1</v>
      </c>
      <c r="AL617" s="26">
        <v>0</v>
      </c>
      <c r="AM617" s="26" t="s">
        <v>136</v>
      </c>
      <c r="AN617" s="26" t="s">
        <v>137</v>
      </c>
      <c r="AO617" s="26" t="s">
        <v>138</v>
      </c>
      <c r="AP617" s="26" t="s">
        <v>63</v>
      </c>
      <c r="AQ617" s="26" t="s">
        <v>117</v>
      </c>
      <c r="AR617" s="26" t="s">
        <v>65</v>
      </c>
      <c r="AS617" s="26" t="s">
        <v>66</v>
      </c>
      <c r="AT617" s="26" t="s">
        <v>67</v>
      </c>
      <c r="AU617" s="26" t="s">
        <v>90</v>
      </c>
      <c r="AV617" s="26" t="s">
        <v>246</v>
      </c>
      <c r="AW617" s="26" t="s">
        <v>142</v>
      </c>
      <c r="AX617" s="26" t="s">
        <v>222</v>
      </c>
      <c r="AY617" s="26" t="s">
        <v>1177</v>
      </c>
      <c r="AZ617" s="26" t="s">
        <v>94</v>
      </c>
      <c r="BA617" s="26"/>
      <c r="BB617" s="26" t="s">
        <v>247</v>
      </c>
      <c r="BC617" s="26" t="s">
        <v>74</v>
      </c>
      <c r="BD617" s="26" t="s">
        <v>3636</v>
      </c>
    </row>
    <row r="618" spans="1:56" x14ac:dyDescent="0.25">
      <c r="A618" s="21">
        <v>119419</v>
      </c>
      <c r="B618" s="21" t="s">
        <v>3637</v>
      </c>
      <c r="C618" s="22"/>
      <c r="D618" s="20"/>
      <c r="E618" s="20">
        <v>1</v>
      </c>
      <c r="F618" s="20" t="s">
        <v>3637</v>
      </c>
      <c r="G618" s="20"/>
      <c r="H618" s="23"/>
      <c r="I618" s="20" t="s">
        <v>50</v>
      </c>
      <c r="J618" s="20" t="s">
        <v>51</v>
      </c>
      <c r="K618" s="20" t="s">
        <v>51</v>
      </c>
      <c r="L618" s="20"/>
      <c r="M618" s="23" t="s">
        <v>52</v>
      </c>
      <c r="N618" s="20" t="s">
        <v>51</v>
      </c>
      <c r="O618" s="20" t="s">
        <v>51</v>
      </c>
      <c r="P618" s="20">
        <v>1</v>
      </c>
      <c r="Q618" s="20">
        <v>1</v>
      </c>
      <c r="R618" s="20">
        <v>1</v>
      </c>
      <c r="S618" s="20">
        <v>1</v>
      </c>
      <c r="T618" s="20">
        <v>1</v>
      </c>
      <c r="U618" s="20">
        <v>0</v>
      </c>
      <c r="V618" s="26">
        <v>0</v>
      </c>
      <c r="W618" s="26">
        <v>0</v>
      </c>
      <c r="X618" s="26">
        <v>0</v>
      </c>
      <c r="Y618" s="26">
        <v>0</v>
      </c>
      <c r="Z618" s="26">
        <v>0</v>
      </c>
      <c r="AA618" s="26">
        <v>0</v>
      </c>
      <c r="AB618" s="26">
        <v>5</v>
      </c>
      <c r="AC618" s="26" t="s">
        <v>869</v>
      </c>
      <c r="AD618" s="26" t="s">
        <v>3638</v>
      </c>
      <c r="AE618" s="26" t="s">
        <v>3639</v>
      </c>
      <c r="AF618" s="26" t="s">
        <v>3640</v>
      </c>
      <c r="AG618" s="26" t="s">
        <v>3641</v>
      </c>
      <c r="AH618" s="26" t="s">
        <v>356</v>
      </c>
      <c r="AI618" s="26" t="s">
        <v>58</v>
      </c>
      <c r="AJ618" s="26" t="s">
        <v>208</v>
      </c>
      <c r="AK618" s="26">
        <v>1</v>
      </c>
      <c r="AL618" s="26">
        <v>0</v>
      </c>
      <c r="AM618" s="26" t="s">
        <v>295</v>
      </c>
      <c r="AN618" s="26" t="s">
        <v>296</v>
      </c>
      <c r="AO618" s="26" t="s">
        <v>2341</v>
      </c>
      <c r="AP618" s="26" t="s">
        <v>63</v>
      </c>
      <c r="AQ618" s="26" t="s">
        <v>117</v>
      </c>
      <c r="AR618" s="26" t="s">
        <v>107</v>
      </c>
      <c r="AS618" s="26" t="s">
        <v>285</v>
      </c>
      <c r="AT618" s="26" t="s">
        <v>286</v>
      </c>
      <c r="AU618" s="26" t="s">
        <v>372</v>
      </c>
      <c r="AV618" s="26" t="s">
        <v>246</v>
      </c>
      <c r="AW618" s="26" t="s">
        <v>142</v>
      </c>
      <c r="AX618" s="26" t="s">
        <v>272</v>
      </c>
      <c r="AY618" s="26" t="s">
        <v>234</v>
      </c>
      <c r="AZ618" s="26" t="s">
        <v>94</v>
      </c>
      <c r="BA618" s="26"/>
      <c r="BB618" s="26" t="s">
        <v>367</v>
      </c>
      <c r="BC618" s="26" t="s">
        <v>74</v>
      </c>
      <c r="BD618" s="26" t="s">
        <v>3636</v>
      </c>
    </row>
    <row r="619" spans="1:56" x14ac:dyDescent="0.25">
      <c r="A619" s="21">
        <v>119698</v>
      </c>
      <c r="B619" s="21" t="s">
        <v>3642</v>
      </c>
      <c r="C619" s="22" t="s">
        <v>76</v>
      </c>
      <c r="D619" s="20"/>
      <c r="E619" s="20">
        <v>1</v>
      </c>
      <c r="F619" s="20" t="s">
        <v>3642</v>
      </c>
      <c r="G619" s="20"/>
      <c r="H619" s="23"/>
      <c r="I619" s="20" t="s">
        <v>50</v>
      </c>
      <c r="J619" s="20" t="s">
        <v>51</v>
      </c>
      <c r="K619" s="20" t="s">
        <v>51</v>
      </c>
      <c r="L619" s="20"/>
      <c r="M619" s="23" t="s">
        <v>52</v>
      </c>
      <c r="N619" s="20" t="s">
        <v>51</v>
      </c>
      <c r="O619" s="20" t="s">
        <v>51</v>
      </c>
      <c r="P619" s="20">
        <v>0</v>
      </c>
      <c r="Q619" s="20">
        <v>0</v>
      </c>
      <c r="R619" s="20">
        <v>1</v>
      </c>
      <c r="S619" s="20">
        <v>0</v>
      </c>
      <c r="T619" s="20">
        <v>0</v>
      </c>
      <c r="U619" s="20">
        <v>0</v>
      </c>
      <c r="V619" s="26">
        <v>0</v>
      </c>
      <c r="W619" s="26">
        <v>0</v>
      </c>
      <c r="X619" s="26">
        <v>0</v>
      </c>
      <c r="Y619" s="26">
        <v>0</v>
      </c>
      <c r="Z619" s="26">
        <v>0</v>
      </c>
      <c r="AA619" s="26">
        <v>0</v>
      </c>
      <c r="AB619" s="26">
        <v>1</v>
      </c>
      <c r="AC619" s="26" t="s">
        <v>569</v>
      </c>
      <c r="AD619" s="26" t="s">
        <v>3643</v>
      </c>
      <c r="AE619" s="26" t="s">
        <v>3644</v>
      </c>
      <c r="AF619" s="26" t="s">
        <v>3645</v>
      </c>
      <c r="AG619" s="26" t="s">
        <v>3646</v>
      </c>
      <c r="AH619" s="26" t="s">
        <v>173</v>
      </c>
      <c r="AI619" s="26" t="s">
        <v>134</v>
      </c>
      <c r="AJ619" s="26" t="s">
        <v>464</v>
      </c>
      <c r="AK619" s="26"/>
      <c r="AL619" s="26"/>
      <c r="AM619" s="26"/>
      <c r="AN619" s="26"/>
      <c r="AO619" s="26" t="s">
        <v>3647</v>
      </c>
      <c r="AP619" s="26" t="s">
        <v>197</v>
      </c>
      <c r="AQ619" s="26" t="s">
        <v>498</v>
      </c>
      <c r="AR619" s="26" t="s">
        <v>107</v>
      </c>
      <c r="AS619" s="26" t="s">
        <v>66</v>
      </c>
      <c r="AT619" s="26" t="s">
        <v>67</v>
      </c>
      <c r="AU619" s="26" t="s">
        <v>90</v>
      </c>
      <c r="AV619" s="26" t="s">
        <v>987</v>
      </c>
      <c r="AW619" s="26" t="s">
        <v>142</v>
      </c>
      <c r="AX619" s="26" t="s">
        <v>690</v>
      </c>
      <c r="AY619" s="26" t="s">
        <v>3648</v>
      </c>
      <c r="AZ619" s="26"/>
      <c r="BA619" s="26"/>
      <c r="BB619" s="26" t="s">
        <v>145</v>
      </c>
      <c r="BC619" s="26" t="s">
        <v>74</v>
      </c>
      <c r="BD619" s="26" t="s">
        <v>3649</v>
      </c>
    </row>
    <row r="620" spans="1:56" x14ac:dyDescent="0.25">
      <c r="A620" s="21">
        <v>119818</v>
      </c>
      <c r="B620" s="21" t="s">
        <v>3651</v>
      </c>
      <c r="C620" s="22"/>
      <c r="D620" s="20"/>
      <c r="E620" s="20">
        <v>1</v>
      </c>
      <c r="F620" s="20" t="s">
        <v>3651</v>
      </c>
      <c r="G620" s="20"/>
      <c r="H620" s="23"/>
      <c r="I620" s="20" t="s">
        <v>50</v>
      </c>
      <c r="J620" s="20" t="s">
        <v>51</v>
      </c>
      <c r="K620" s="20" t="s">
        <v>51</v>
      </c>
      <c r="L620" s="20"/>
      <c r="M620" s="23" t="s">
        <v>52</v>
      </c>
      <c r="N620" s="20" t="s">
        <v>51</v>
      </c>
      <c r="O620" s="20" t="s">
        <v>51</v>
      </c>
      <c r="P620" s="20">
        <v>1</v>
      </c>
      <c r="Q620" s="20">
        <v>0</v>
      </c>
      <c r="R620" s="20">
        <v>1</v>
      </c>
      <c r="S620" s="20">
        <v>1</v>
      </c>
      <c r="T620" s="20">
        <v>0</v>
      </c>
      <c r="U620" s="20">
        <v>0</v>
      </c>
      <c r="V620" s="26">
        <v>0</v>
      </c>
      <c r="W620" s="26">
        <v>0</v>
      </c>
      <c r="X620" s="26">
        <v>0</v>
      </c>
      <c r="Y620" s="26">
        <v>0</v>
      </c>
      <c r="Z620" s="26">
        <v>0</v>
      </c>
      <c r="AA620" s="26">
        <v>0</v>
      </c>
      <c r="AB620" s="26">
        <v>3</v>
      </c>
      <c r="AC620" s="26" t="s">
        <v>262</v>
      </c>
      <c r="AD620" s="26" t="s">
        <v>3652</v>
      </c>
      <c r="AE620" s="26" t="s">
        <v>3653</v>
      </c>
      <c r="AF620" s="26" t="s">
        <v>3654</v>
      </c>
      <c r="AG620" s="26" t="s">
        <v>51</v>
      </c>
      <c r="AH620" s="26" t="s">
        <v>267</v>
      </c>
      <c r="AI620" s="26" t="s">
        <v>605</v>
      </c>
      <c r="AJ620" s="26" t="s">
        <v>83</v>
      </c>
      <c r="AK620" s="26"/>
      <c r="AL620" s="26"/>
      <c r="AM620" s="26" t="s">
        <v>136</v>
      </c>
      <c r="AN620" s="26" t="s">
        <v>137</v>
      </c>
      <c r="AO620" s="26" t="s">
        <v>3197</v>
      </c>
      <c r="AP620" s="26" t="s">
        <v>63</v>
      </c>
      <c r="AQ620" s="26" t="s">
        <v>117</v>
      </c>
      <c r="AR620" s="26" t="s">
        <v>107</v>
      </c>
      <c r="AS620" s="26" t="s">
        <v>379</v>
      </c>
      <c r="AT620" s="26" t="s">
        <v>127</v>
      </c>
      <c r="AU620" s="26" t="s">
        <v>90</v>
      </c>
      <c r="AV620" s="26" t="s">
        <v>389</v>
      </c>
      <c r="AW620" s="26" t="s">
        <v>142</v>
      </c>
      <c r="AX620" s="26" t="s">
        <v>272</v>
      </c>
      <c r="AY620" s="26" t="s">
        <v>978</v>
      </c>
      <c r="AZ620" s="26"/>
      <c r="BA620" s="26"/>
      <c r="BB620" s="26" t="s">
        <v>3655</v>
      </c>
      <c r="BC620" s="26" t="s">
        <v>74</v>
      </c>
      <c r="BD620" s="26"/>
    </row>
    <row r="621" spans="1:56" x14ac:dyDescent="0.25">
      <c r="A621" s="21">
        <v>119915</v>
      </c>
      <c r="B621" s="21" t="s">
        <v>3656</v>
      </c>
      <c r="C621" s="22" t="s">
        <v>76</v>
      </c>
      <c r="D621" s="20"/>
      <c r="E621" s="20">
        <v>1</v>
      </c>
      <c r="F621" s="20" t="s">
        <v>3657</v>
      </c>
      <c r="G621" s="20"/>
      <c r="H621" s="23"/>
      <c r="I621" s="20" t="s">
        <v>50</v>
      </c>
      <c r="J621" s="20" t="s">
        <v>51</v>
      </c>
      <c r="K621" s="20" t="s">
        <v>51</v>
      </c>
      <c r="L621" s="20"/>
      <c r="M621" s="23" t="s">
        <v>52</v>
      </c>
      <c r="N621" s="20" t="s">
        <v>51</v>
      </c>
      <c r="O621" s="20" t="s">
        <v>51</v>
      </c>
      <c r="P621" s="20">
        <v>1</v>
      </c>
      <c r="Q621" s="20">
        <v>1</v>
      </c>
      <c r="R621" s="20">
        <v>1</v>
      </c>
      <c r="S621" s="20">
        <v>1</v>
      </c>
      <c r="T621" s="20">
        <v>0</v>
      </c>
      <c r="U621" s="20">
        <v>0</v>
      </c>
      <c r="V621" s="26" t="s">
        <v>5070</v>
      </c>
      <c r="W621" s="26" t="s">
        <v>4692</v>
      </c>
      <c r="X621" s="26">
        <v>0</v>
      </c>
      <c r="Y621" s="26">
        <v>0</v>
      </c>
      <c r="Z621" s="26" t="s">
        <v>4690</v>
      </c>
      <c r="AA621" s="26">
        <v>3</v>
      </c>
      <c r="AB621" s="26">
        <v>4</v>
      </c>
      <c r="AC621" s="26" t="s">
        <v>3272</v>
      </c>
      <c r="AD621" s="26" t="s">
        <v>3658</v>
      </c>
      <c r="AE621" s="26" t="s">
        <v>3659</v>
      </c>
      <c r="AF621" s="26" t="s">
        <v>3660</v>
      </c>
      <c r="AG621" s="26" t="s">
        <v>4772</v>
      </c>
      <c r="AH621" s="26" t="s">
        <v>243</v>
      </c>
      <c r="AI621" s="26" t="s">
        <v>58</v>
      </c>
      <c r="AJ621" s="26" t="s">
        <v>59</v>
      </c>
      <c r="AK621" s="26">
        <v>3</v>
      </c>
      <c r="AL621" s="26">
        <v>0</v>
      </c>
      <c r="AM621" s="26" t="s">
        <v>452</v>
      </c>
      <c r="AN621" s="26" t="s">
        <v>453</v>
      </c>
      <c r="AO621" s="26" t="s">
        <v>3661</v>
      </c>
      <c r="AP621" s="26" t="s">
        <v>63</v>
      </c>
      <c r="AQ621" s="26" t="s">
        <v>117</v>
      </c>
      <c r="AR621" s="26" t="s">
        <v>284</v>
      </c>
      <c r="AS621" s="26" t="s">
        <v>89</v>
      </c>
      <c r="AT621" s="26" t="s">
        <v>127</v>
      </c>
      <c r="AU621" s="26" t="s">
        <v>2992</v>
      </c>
      <c r="AV621" s="26" t="s">
        <v>69</v>
      </c>
      <c r="AW621" s="26" t="s">
        <v>70</v>
      </c>
      <c r="AX621" s="26" t="s">
        <v>143</v>
      </c>
      <c r="AY621" s="26" t="s">
        <v>959</v>
      </c>
      <c r="AZ621" s="26" t="s">
        <v>663</v>
      </c>
      <c r="BA621" s="26" t="s">
        <v>3176</v>
      </c>
      <c r="BB621" s="26" t="s">
        <v>3282</v>
      </c>
      <c r="BC621" s="26" t="s">
        <v>74</v>
      </c>
      <c r="BD621" s="26"/>
    </row>
    <row r="622" spans="1:56" x14ac:dyDescent="0.25">
      <c r="A622" s="21">
        <v>119948</v>
      </c>
      <c r="B622" s="21" t="s">
        <v>3662</v>
      </c>
      <c r="C622" s="22" t="s">
        <v>76</v>
      </c>
      <c r="D622" s="20"/>
      <c r="E622" s="20">
        <v>1</v>
      </c>
      <c r="F622" s="20" t="s">
        <v>3662</v>
      </c>
      <c r="G622" s="20"/>
      <c r="H622" s="23"/>
      <c r="I622" s="20" t="s">
        <v>50</v>
      </c>
      <c r="J622" s="20" t="s">
        <v>51</v>
      </c>
      <c r="K622" s="20" t="s">
        <v>51</v>
      </c>
      <c r="L622" s="20"/>
      <c r="M622" s="23" t="s">
        <v>52</v>
      </c>
      <c r="N622" s="20" t="s">
        <v>51</v>
      </c>
      <c r="O622" s="20" t="s">
        <v>51</v>
      </c>
      <c r="P622" s="20">
        <v>1</v>
      </c>
      <c r="Q622" s="20">
        <v>0</v>
      </c>
      <c r="R622" s="20">
        <v>1</v>
      </c>
      <c r="S622" s="20">
        <v>1</v>
      </c>
      <c r="T622" s="20">
        <v>1</v>
      </c>
      <c r="U622" s="20">
        <v>0</v>
      </c>
      <c r="V622" s="26" t="s">
        <v>5070</v>
      </c>
      <c r="W622" s="26" t="s">
        <v>4692</v>
      </c>
      <c r="X622" s="26">
        <v>0</v>
      </c>
      <c r="Y622" s="26">
        <v>0</v>
      </c>
      <c r="Z622" s="26" t="s">
        <v>4690</v>
      </c>
      <c r="AA622" s="26">
        <v>3</v>
      </c>
      <c r="AB622" s="26">
        <v>4</v>
      </c>
      <c r="AC622" s="26" t="s">
        <v>3272</v>
      </c>
      <c r="AD622" s="26" t="s">
        <v>3663</v>
      </c>
      <c r="AE622" s="26" t="s">
        <v>3664</v>
      </c>
      <c r="AF622" s="26" t="s">
        <v>3665</v>
      </c>
      <c r="AG622" s="26" t="s">
        <v>51</v>
      </c>
      <c r="AH622" s="26" t="s">
        <v>243</v>
      </c>
      <c r="AI622" s="26" t="s">
        <v>58</v>
      </c>
      <c r="AJ622" s="26" t="s">
        <v>83</v>
      </c>
      <c r="AK622" s="26">
        <v>1</v>
      </c>
      <c r="AL622" s="26" t="s">
        <v>3666</v>
      </c>
      <c r="AM622" s="26" t="s">
        <v>2017</v>
      </c>
      <c r="AN622" s="26" t="s">
        <v>2018</v>
      </c>
      <c r="AO622" s="26" t="s">
        <v>2019</v>
      </c>
      <c r="AP622" s="26" t="s">
        <v>63</v>
      </c>
      <c r="AQ622" s="26" t="s">
        <v>88</v>
      </c>
      <c r="AR622" s="26" t="s">
        <v>65</v>
      </c>
      <c r="AS622" s="26" t="s">
        <v>66</v>
      </c>
      <c r="AT622" s="26" t="s">
        <v>67</v>
      </c>
      <c r="AU622" s="26" t="s">
        <v>68</v>
      </c>
      <c r="AV622" s="26" t="s">
        <v>91</v>
      </c>
      <c r="AW622" s="26" t="s">
        <v>92</v>
      </c>
      <c r="AX622" s="26" t="s">
        <v>314</v>
      </c>
      <c r="AY622" s="26" t="s">
        <v>455</v>
      </c>
      <c r="AZ622" s="26" t="s">
        <v>663</v>
      </c>
      <c r="BA622" s="26" t="s">
        <v>3176</v>
      </c>
      <c r="BB622" s="26" t="s">
        <v>1495</v>
      </c>
      <c r="BC622" s="26" t="s">
        <v>74</v>
      </c>
      <c r="BD622" s="26"/>
    </row>
    <row r="623" spans="1:56" x14ac:dyDescent="0.25">
      <c r="A623" s="21">
        <v>119952</v>
      </c>
      <c r="B623" s="21" t="s">
        <v>3667</v>
      </c>
      <c r="C623" s="22" t="s">
        <v>76</v>
      </c>
      <c r="D623" s="20"/>
      <c r="E623" s="20">
        <v>1</v>
      </c>
      <c r="F623" s="20" t="s">
        <v>3667</v>
      </c>
      <c r="G623" s="20"/>
      <c r="H623" s="23"/>
      <c r="I623" s="20" t="s">
        <v>50</v>
      </c>
      <c r="J623" s="20" t="s">
        <v>804</v>
      </c>
      <c r="K623" s="20" t="s">
        <v>51</v>
      </c>
      <c r="L623" s="20" t="s">
        <v>4934</v>
      </c>
      <c r="M623" s="23" t="s">
        <v>52</v>
      </c>
      <c r="N623" s="20" t="s">
        <v>51</v>
      </c>
      <c r="O623" s="20" t="s">
        <v>51</v>
      </c>
      <c r="P623" s="20">
        <v>0</v>
      </c>
      <c r="Q623" s="20">
        <v>0</v>
      </c>
      <c r="R623" s="20">
        <v>1</v>
      </c>
      <c r="S623" s="20">
        <v>1</v>
      </c>
      <c r="T623" s="20">
        <v>0</v>
      </c>
      <c r="U623" s="20">
        <v>0</v>
      </c>
      <c r="V623" s="26" t="s">
        <v>5070</v>
      </c>
      <c r="W623" s="26" t="s">
        <v>4692</v>
      </c>
      <c r="X623" s="26">
        <v>0</v>
      </c>
      <c r="Y623" s="26">
        <v>0</v>
      </c>
      <c r="Z623" s="26" t="s">
        <v>4690</v>
      </c>
      <c r="AA623" s="26">
        <v>3</v>
      </c>
      <c r="AB623" s="26">
        <v>2</v>
      </c>
      <c r="AC623" s="26" t="s">
        <v>3272</v>
      </c>
      <c r="AD623" s="26" t="s">
        <v>3668</v>
      </c>
      <c r="AE623" s="26" t="s">
        <v>3669</v>
      </c>
      <c r="AF623" s="26" t="s">
        <v>3670</v>
      </c>
      <c r="AG623" s="26" t="s">
        <v>51</v>
      </c>
      <c r="AH623" s="26" t="s">
        <v>243</v>
      </c>
      <c r="AI623" s="26" t="s">
        <v>58</v>
      </c>
      <c r="AJ623" s="26" t="s">
        <v>83</v>
      </c>
      <c r="AK623" s="26"/>
      <c r="AL623" s="26"/>
      <c r="AM623" s="26"/>
      <c r="AN623" s="26"/>
      <c r="AO623" s="26" t="s">
        <v>2019</v>
      </c>
      <c r="AP623" s="26" t="s">
        <v>63</v>
      </c>
      <c r="AQ623" s="26" t="s">
        <v>117</v>
      </c>
      <c r="AR623" s="26" t="s">
        <v>284</v>
      </c>
      <c r="AS623" s="26" t="s">
        <v>285</v>
      </c>
      <c r="AT623" s="26" t="s">
        <v>286</v>
      </c>
      <c r="AU623" s="26" t="s">
        <v>158</v>
      </c>
      <c r="AV623" s="26" t="s">
        <v>91</v>
      </c>
      <c r="AW623" s="26" t="s">
        <v>92</v>
      </c>
      <c r="AX623" s="26" t="s">
        <v>143</v>
      </c>
      <c r="AY623" s="26" t="s">
        <v>959</v>
      </c>
      <c r="AZ623" s="26"/>
      <c r="BA623" s="26"/>
      <c r="BB623" s="26" t="s">
        <v>3671</v>
      </c>
      <c r="BC623" s="26" t="s">
        <v>74</v>
      </c>
      <c r="BD623" s="26"/>
    </row>
    <row r="624" spans="1:56" x14ac:dyDescent="0.25">
      <c r="A624" s="21">
        <v>119977</v>
      </c>
      <c r="B624" s="21" t="s">
        <v>3672</v>
      </c>
      <c r="C624" s="22" t="s">
        <v>76</v>
      </c>
      <c r="D624" s="20"/>
      <c r="E624" s="20">
        <v>1</v>
      </c>
      <c r="F624" s="20" t="s">
        <v>3672</v>
      </c>
      <c r="G624" s="20"/>
      <c r="H624" s="23"/>
      <c r="I624" s="20" t="s">
        <v>50</v>
      </c>
      <c r="J624" s="20" t="s">
        <v>51</v>
      </c>
      <c r="K624" s="20" t="s">
        <v>51</v>
      </c>
      <c r="L624" s="20"/>
      <c r="M624" s="23" t="s">
        <v>52</v>
      </c>
      <c r="N624" s="20" t="s">
        <v>51</v>
      </c>
      <c r="O624" s="20" t="s">
        <v>51</v>
      </c>
      <c r="P624" s="20">
        <v>1</v>
      </c>
      <c r="Q624" s="20">
        <v>1</v>
      </c>
      <c r="R624" s="20">
        <v>1</v>
      </c>
      <c r="S624" s="20">
        <v>1</v>
      </c>
      <c r="T624" s="20">
        <v>0</v>
      </c>
      <c r="U624" s="20">
        <v>0</v>
      </c>
      <c r="V624" s="26">
        <v>0</v>
      </c>
      <c r="W624" s="26" t="s">
        <v>4692</v>
      </c>
      <c r="X624" s="26">
        <v>0</v>
      </c>
      <c r="Y624" s="26" t="s">
        <v>4694</v>
      </c>
      <c r="Z624" s="26" t="s">
        <v>4690</v>
      </c>
      <c r="AA624" s="26">
        <v>3</v>
      </c>
      <c r="AB624" s="26">
        <v>4</v>
      </c>
      <c r="AC624" s="26" t="s">
        <v>3272</v>
      </c>
      <c r="AD624" s="26" t="s">
        <v>3673</v>
      </c>
      <c r="AE624" s="26" t="s">
        <v>3674</v>
      </c>
      <c r="AF624" s="26" t="s">
        <v>3675</v>
      </c>
      <c r="AG624" s="26" t="s">
        <v>4772</v>
      </c>
      <c r="AH624" s="26" t="s">
        <v>243</v>
      </c>
      <c r="AI624" s="26" t="s">
        <v>58</v>
      </c>
      <c r="AJ624" s="26" t="s">
        <v>83</v>
      </c>
      <c r="AK624" s="26">
        <v>3</v>
      </c>
      <c r="AL624" s="26" t="s">
        <v>3676</v>
      </c>
      <c r="AM624" s="26" t="s">
        <v>3677</v>
      </c>
      <c r="AN624" s="26" t="s">
        <v>3678</v>
      </c>
      <c r="AO624" s="26" t="s">
        <v>3281</v>
      </c>
      <c r="AP624" s="26" t="s">
        <v>63</v>
      </c>
      <c r="AQ624" s="26" t="s">
        <v>117</v>
      </c>
      <c r="AR624" s="26" t="s">
        <v>65</v>
      </c>
      <c r="AS624" s="26" t="s">
        <v>66</v>
      </c>
      <c r="AT624" s="26" t="s">
        <v>67</v>
      </c>
      <c r="AU624" s="26" t="s">
        <v>90</v>
      </c>
      <c r="AV624" s="26" t="s">
        <v>69</v>
      </c>
      <c r="AW624" s="26" t="s">
        <v>70</v>
      </c>
      <c r="AX624" s="26" t="s">
        <v>143</v>
      </c>
      <c r="AY624" s="26" t="s">
        <v>959</v>
      </c>
      <c r="AZ624" s="26" t="s">
        <v>663</v>
      </c>
      <c r="BA624" s="26" t="s">
        <v>3176</v>
      </c>
      <c r="BB624" s="26" t="s">
        <v>3679</v>
      </c>
      <c r="BC624" s="26" t="s">
        <v>74</v>
      </c>
      <c r="BD624" s="26"/>
    </row>
    <row r="625" spans="1:56" x14ac:dyDescent="0.25">
      <c r="A625" s="21">
        <v>119991</v>
      </c>
      <c r="B625" s="21" t="s">
        <v>3680</v>
      </c>
      <c r="C625" s="22" t="s">
        <v>76</v>
      </c>
      <c r="D625" s="20"/>
      <c r="E625" s="20">
        <v>1</v>
      </c>
      <c r="F625" s="20" t="s">
        <v>3680</v>
      </c>
      <c r="G625" s="20"/>
      <c r="H625" s="23"/>
      <c r="I625" s="20" t="s">
        <v>50</v>
      </c>
      <c r="J625" s="20" t="s">
        <v>51</v>
      </c>
      <c r="K625" s="20" t="s">
        <v>51</v>
      </c>
      <c r="L625" s="20"/>
      <c r="M625" s="23" t="s">
        <v>52</v>
      </c>
      <c r="N625" s="20" t="s">
        <v>51</v>
      </c>
      <c r="O625" s="20" t="s">
        <v>51</v>
      </c>
      <c r="P625" s="20">
        <v>1</v>
      </c>
      <c r="Q625" s="20">
        <v>1</v>
      </c>
      <c r="R625" s="20">
        <v>1</v>
      </c>
      <c r="S625" s="20">
        <v>1</v>
      </c>
      <c r="T625" s="20">
        <v>0</v>
      </c>
      <c r="U625" s="20">
        <v>0</v>
      </c>
      <c r="V625" s="26" t="s">
        <v>5070</v>
      </c>
      <c r="W625" s="26" t="s">
        <v>4692</v>
      </c>
      <c r="X625" s="26">
        <v>0</v>
      </c>
      <c r="Y625" s="26">
        <v>0</v>
      </c>
      <c r="Z625" s="26" t="s">
        <v>4690</v>
      </c>
      <c r="AA625" s="26">
        <v>3</v>
      </c>
      <c r="AB625" s="26">
        <v>4</v>
      </c>
      <c r="AC625" s="26" t="s">
        <v>3272</v>
      </c>
      <c r="AD625" s="26" t="s">
        <v>3681</v>
      </c>
      <c r="AE625" s="26" t="s">
        <v>3682</v>
      </c>
      <c r="AF625" s="26" t="s">
        <v>3683</v>
      </c>
      <c r="AG625" s="26" t="s">
        <v>51</v>
      </c>
      <c r="AH625" s="26" t="s">
        <v>243</v>
      </c>
      <c r="AI625" s="26" t="s">
        <v>58</v>
      </c>
      <c r="AJ625" s="26" t="s">
        <v>83</v>
      </c>
      <c r="AK625" s="26"/>
      <c r="AL625" s="26"/>
      <c r="AM625" s="26" t="s">
        <v>2017</v>
      </c>
      <c r="AN625" s="26" t="s">
        <v>2018</v>
      </c>
      <c r="AO625" s="26" t="s">
        <v>2019</v>
      </c>
      <c r="AP625" s="26" t="s">
        <v>175</v>
      </c>
      <c r="AQ625" s="26" t="s">
        <v>117</v>
      </c>
      <c r="AR625" s="26" t="s">
        <v>284</v>
      </c>
      <c r="AS625" s="26" t="s">
        <v>66</v>
      </c>
      <c r="AT625" s="26" t="s">
        <v>139</v>
      </c>
      <c r="AU625" s="26" t="s">
        <v>158</v>
      </c>
      <c r="AV625" s="26" t="s">
        <v>91</v>
      </c>
      <c r="AW625" s="26" t="s">
        <v>92</v>
      </c>
      <c r="AX625" s="26" t="s">
        <v>222</v>
      </c>
      <c r="AY625" s="26" t="s">
        <v>959</v>
      </c>
      <c r="AZ625" s="26" t="s">
        <v>663</v>
      </c>
      <c r="BA625" s="26" t="s">
        <v>3176</v>
      </c>
      <c r="BB625" s="26" t="s">
        <v>1486</v>
      </c>
      <c r="BC625" s="26" t="s">
        <v>74</v>
      </c>
      <c r="BD625" s="26"/>
    </row>
    <row r="626" spans="1:56" x14ac:dyDescent="0.25">
      <c r="A626" s="21">
        <v>120040</v>
      </c>
      <c r="B626" s="21" t="s">
        <v>3684</v>
      </c>
      <c r="C626" s="22" t="s">
        <v>76</v>
      </c>
      <c r="D626" s="20" t="s">
        <v>5053</v>
      </c>
      <c r="E626" s="20">
        <v>1</v>
      </c>
      <c r="F626" s="20" t="s">
        <v>3684</v>
      </c>
      <c r="G626" s="20"/>
      <c r="H626" s="23"/>
      <c r="I626" s="20" t="s">
        <v>50</v>
      </c>
      <c r="J626" s="20" t="s">
        <v>51</v>
      </c>
      <c r="K626" s="20" t="s">
        <v>51</v>
      </c>
      <c r="L626" s="20" t="s">
        <v>5051</v>
      </c>
      <c r="M626" s="23" t="s">
        <v>52</v>
      </c>
      <c r="N626" s="20" t="s">
        <v>51</v>
      </c>
      <c r="O626" s="20" t="s">
        <v>51</v>
      </c>
      <c r="P626" s="20">
        <v>0</v>
      </c>
      <c r="Q626" s="20">
        <v>0</v>
      </c>
      <c r="R626" s="20">
        <v>0</v>
      </c>
      <c r="S626" s="20">
        <v>1</v>
      </c>
      <c r="T626" s="20">
        <v>0</v>
      </c>
      <c r="U626" s="20">
        <v>0</v>
      </c>
      <c r="V626" s="26" t="s">
        <v>5070</v>
      </c>
      <c r="W626" s="26" t="s">
        <v>4692</v>
      </c>
      <c r="X626" s="26">
        <v>0</v>
      </c>
      <c r="Y626" s="26">
        <v>0</v>
      </c>
      <c r="Z626" s="26" t="s">
        <v>4690</v>
      </c>
      <c r="AA626" s="26">
        <v>3</v>
      </c>
      <c r="AB626" s="26">
        <v>1</v>
      </c>
      <c r="AC626" s="26" t="s">
        <v>3272</v>
      </c>
      <c r="AD626" s="26" t="s">
        <v>3685</v>
      </c>
      <c r="AE626" s="26" t="s">
        <v>3686</v>
      </c>
      <c r="AF626" s="26" t="s">
        <v>3687</v>
      </c>
      <c r="AG626" s="26" t="s">
        <v>4772</v>
      </c>
      <c r="AH626" s="26" t="s">
        <v>243</v>
      </c>
      <c r="AI626" s="26" t="s">
        <v>58</v>
      </c>
      <c r="AJ626" s="26" t="s">
        <v>59</v>
      </c>
      <c r="AK626" s="26">
        <v>3</v>
      </c>
      <c r="AL626" s="26">
        <v>0</v>
      </c>
      <c r="AM626" s="26"/>
      <c r="AN626" s="26"/>
      <c r="AO626" s="26" t="s">
        <v>3688</v>
      </c>
      <c r="AP626" s="26" t="s">
        <v>63</v>
      </c>
      <c r="AQ626" s="26" t="s">
        <v>88</v>
      </c>
      <c r="AR626" s="26" t="s">
        <v>284</v>
      </c>
      <c r="AS626" s="26" t="s">
        <v>89</v>
      </c>
      <c r="AT626" s="26" t="s">
        <v>127</v>
      </c>
      <c r="AU626" s="26" t="s">
        <v>2992</v>
      </c>
      <c r="AV626" s="26" t="s">
        <v>69</v>
      </c>
      <c r="AW626" s="26" t="s">
        <v>70</v>
      </c>
      <c r="AX626" s="26" t="s">
        <v>143</v>
      </c>
      <c r="AY626" s="26" t="s">
        <v>959</v>
      </c>
      <c r="AZ626" s="26" t="s">
        <v>3689</v>
      </c>
      <c r="BA626" s="26"/>
      <c r="BB626" s="26" t="s">
        <v>3282</v>
      </c>
      <c r="BC626" s="26" t="s">
        <v>74</v>
      </c>
      <c r="BD626" s="26"/>
    </row>
    <row r="627" spans="1:56" x14ac:dyDescent="0.25">
      <c r="A627" s="21">
        <v>120189</v>
      </c>
      <c r="B627" s="21" t="s">
        <v>3690</v>
      </c>
      <c r="C627" s="22" t="s">
        <v>76</v>
      </c>
      <c r="D627" s="20"/>
      <c r="E627" s="20">
        <v>1</v>
      </c>
      <c r="F627" s="20" t="s">
        <v>3690</v>
      </c>
      <c r="G627" s="20"/>
      <c r="H627" s="23"/>
      <c r="I627" s="20" t="s">
        <v>50</v>
      </c>
      <c r="J627" s="20" t="s">
        <v>51</v>
      </c>
      <c r="K627" s="20" t="s">
        <v>51</v>
      </c>
      <c r="L627" s="20" t="s">
        <v>4890</v>
      </c>
      <c r="M627" s="23" t="s">
        <v>52</v>
      </c>
      <c r="N627" s="20" t="s">
        <v>51</v>
      </c>
      <c r="O627" s="20" t="s">
        <v>51</v>
      </c>
      <c r="P627" s="20">
        <v>1</v>
      </c>
      <c r="Q627" s="20">
        <v>1</v>
      </c>
      <c r="R627" s="20">
        <v>1</v>
      </c>
      <c r="S627" s="20">
        <v>1</v>
      </c>
      <c r="T627" s="20">
        <v>0</v>
      </c>
      <c r="U627" s="20">
        <v>0</v>
      </c>
      <c r="V627" s="26" t="s">
        <v>5070</v>
      </c>
      <c r="W627" s="26" t="s">
        <v>4692</v>
      </c>
      <c r="X627" s="26">
        <v>0</v>
      </c>
      <c r="Y627" s="26">
        <v>0</v>
      </c>
      <c r="Z627" s="26" t="s">
        <v>4690</v>
      </c>
      <c r="AA627" s="26">
        <v>3</v>
      </c>
      <c r="AB627" s="26">
        <v>4</v>
      </c>
      <c r="AC627" s="26" t="s">
        <v>3272</v>
      </c>
      <c r="AD627" s="26" t="s">
        <v>3691</v>
      </c>
      <c r="AE627" s="26" t="s">
        <v>3692</v>
      </c>
      <c r="AF627" s="26" t="s">
        <v>3693</v>
      </c>
      <c r="AG627" s="26" t="s">
        <v>4772</v>
      </c>
      <c r="AH627" s="26" t="s">
        <v>243</v>
      </c>
      <c r="AI627" s="26" t="s">
        <v>58</v>
      </c>
      <c r="AJ627" s="26" t="s">
        <v>1086</v>
      </c>
      <c r="AK627" s="26">
        <v>3</v>
      </c>
      <c r="AL627" s="26">
        <v>0</v>
      </c>
      <c r="AM627" s="26" t="s">
        <v>2017</v>
      </c>
      <c r="AN627" s="26" t="s">
        <v>2018</v>
      </c>
      <c r="AO627" s="26" t="s">
        <v>3694</v>
      </c>
      <c r="AP627" s="26" t="s">
        <v>63</v>
      </c>
      <c r="AQ627" s="26" t="s">
        <v>117</v>
      </c>
      <c r="AR627" s="26" t="s">
        <v>284</v>
      </c>
      <c r="AS627" s="26" t="s">
        <v>89</v>
      </c>
      <c r="AT627" s="26" t="s">
        <v>67</v>
      </c>
      <c r="AU627" s="26" t="s">
        <v>140</v>
      </c>
      <c r="AV627" s="26" t="s">
        <v>91</v>
      </c>
      <c r="AW627" s="26" t="s">
        <v>92</v>
      </c>
      <c r="AX627" s="26" t="s">
        <v>143</v>
      </c>
      <c r="AY627" s="26" t="s">
        <v>223</v>
      </c>
      <c r="AZ627" s="26" t="s">
        <v>663</v>
      </c>
      <c r="BA627" s="26" t="s">
        <v>3176</v>
      </c>
      <c r="BB627" s="26" t="s">
        <v>1520</v>
      </c>
      <c r="BC627" s="26" t="s">
        <v>74</v>
      </c>
      <c r="BD627" s="26"/>
    </row>
    <row r="628" spans="1:56" x14ac:dyDescent="0.25">
      <c r="A628" s="21">
        <v>120192</v>
      </c>
      <c r="B628" s="21" t="s">
        <v>3695</v>
      </c>
      <c r="C628" s="22"/>
      <c r="D628" s="20"/>
      <c r="E628" s="20">
        <v>3</v>
      </c>
      <c r="F628" s="20" t="s">
        <v>3696</v>
      </c>
      <c r="G628" s="20"/>
      <c r="H628" s="23"/>
      <c r="I628" s="20" t="s">
        <v>50</v>
      </c>
      <c r="J628" s="20" t="s">
        <v>1311</v>
      </c>
      <c r="K628" s="20" t="s">
        <v>3026</v>
      </c>
      <c r="L628" s="20" t="s">
        <v>4948</v>
      </c>
      <c r="M628" s="23" t="s">
        <v>52</v>
      </c>
      <c r="N628" s="20" t="s">
        <v>51</v>
      </c>
      <c r="O628" s="20" t="s">
        <v>51</v>
      </c>
      <c r="P628" s="20">
        <v>0</v>
      </c>
      <c r="Q628" s="20">
        <v>0</v>
      </c>
      <c r="R628" s="20">
        <v>0</v>
      </c>
      <c r="S628" s="20">
        <v>1</v>
      </c>
      <c r="T628" s="20">
        <v>0</v>
      </c>
      <c r="U628" s="20">
        <v>0</v>
      </c>
      <c r="V628" s="26">
        <v>0</v>
      </c>
      <c r="W628" s="26">
        <v>0</v>
      </c>
      <c r="X628" s="26">
        <v>0</v>
      </c>
      <c r="Y628" s="26">
        <v>0</v>
      </c>
      <c r="Z628" s="26">
        <v>0</v>
      </c>
      <c r="AA628" s="26">
        <v>0</v>
      </c>
      <c r="AB628" s="26">
        <v>1</v>
      </c>
      <c r="AC628" s="26" t="s">
        <v>3272</v>
      </c>
      <c r="AD628" s="26" t="s">
        <v>3697</v>
      </c>
      <c r="AE628" s="26"/>
      <c r="AF628" s="26" t="s">
        <v>3698</v>
      </c>
      <c r="AG628" s="26" t="s">
        <v>4772</v>
      </c>
      <c r="AH628" s="26" t="s">
        <v>243</v>
      </c>
      <c r="AI628" s="26" t="s">
        <v>58</v>
      </c>
      <c r="AJ628" s="26" t="s">
        <v>83</v>
      </c>
      <c r="AK628" s="26">
        <v>3</v>
      </c>
      <c r="AL628" s="26">
        <v>0</v>
      </c>
      <c r="AM628" s="26"/>
      <c r="AN628" s="26"/>
      <c r="AO628" s="26" t="s">
        <v>3699</v>
      </c>
      <c r="AP628" s="26" t="s">
        <v>63</v>
      </c>
      <c r="AQ628" s="26" t="s">
        <v>117</v>
      </c>
      <c r="AR628" s="26" t="s">
        <v>284</v>
      </c>
      <c r="AS628" s="26" t="s">
        <v>66</v>
      </c>
      <c r="AT628" s="26" t="s">
        <v>286</v>
      </c>
      <c r="AU628" s="26" t="s">
        <v>158</v>
      </c>
      <c r="AV628" s="26" t="s">
        <v>3700</v>
      </c>
      <c r="AW628" s="26" t="s">
        <v>142</v>
      </c>
      <c r="AX628" s="26" t="s">
        <v>143</v>
      </c>
      <c r="AY628" s="26" t="s">
        <v>429</v>
      </c>
      <c r="AZ628" s="26"/>
      <c r="BA628" s="26"/>
      <c r="BB628" s="26" t="s">
        <v>3701</v>
      </c>
      <c r="BC628" s="26" t="s">
        <v>74</v>
      </c>
      <c r="BD628" s="26"/>
    </row>
    <row r="629" spans="1:56" x14ac:dyDescent="0.25">
      <c r="A629" s="21">
        <v>120246</v>
      </c>
      <c r="B629" s="21" t="s">
        <v>3702</v>
      </c>
      <c r="C629" s="22" t="s">
        <v>76</v>
      </c>
      <c r="D629" s="20"/>
      <c r="E629" s="20">
        <v>2</v>
      </c>
      <c r="F629" s="20" t="s">
        <v>3703</v>
      </c>
      <c r="G629" s="20"/>
      <c r="H629" s="23"/>
      <c r="I629" s="20" t="s">
        <v>50</v>
      </c>
      <c r="J629" s="20" t="s">
        <v>51</v>
      </c>
      <c r="K629" s="20" t="s">
        <v>51</v>
      </c>
      <c r="L629" s="20" t="s">
        <v>4998</v>
      </c>
      <c r="M629" s="23" t="s">
        <v>52</v>
      </c>
      <c r="N629" s="20" t="s">
        <v>51</v>
      </c>
      <c r="O629" s="20" t="s">
        <v>51</v>
      </c>
      <c r="P629" s="20">
        <v>1</v>
      </c>
      <c r="Q629" s="20">
        <v>1</v>
      </c>
      <c r="R629" s="20">
        <v>0</v>
      </c>
      <c r="S629" s="20">
        <v>0</v>
      </c>
      <c r="T629" s="20">
        <v>0</v>
      </c>
      <c r="U629" s="20">
        <v>0</v>
      </c>
      <c r="V629" s="26" t="s">
        <v>5070</v>
      </c>
      <c r="W629" s="26" t="s">
        <v>4692</v>
      </c>
      <c r="X629" s="26">
        <v>0</v>
      </c>
      <c r="Y629" s="26">
        <v>0</v>
      </c>
      <c r="Z629" s="26" t="s">
        <v>4690</v>
      </c>
      <c r="AA629" s="26">
        <v>3</v>
      </c>
      <c r="AB629" s="26">
        <v>2</v>
      </c>
      <c r="AC629" s="26" t="s">
        <v>3272</v>
      </c>
      <c r="AD629" s="26" t="s">
        <v>3704</v>
      </c>
      <c r="AE629" s="26" t="s">
        <v>3705</v>
      </c>
      <c r="AF629" s="26" t="s">
        <v>3706</v>
      </c>
      <c r="AG629" s="26" t="s">
        <v>51</v>
      </c>
      <c r="AH629" s="26" t="s">
        <v>243</v>
      </c>
      <c r="AI629" s="26" t="s">
        <v>58</v>
      </c>
      <c r="AJ629" s="26" t="s">
        <v>59</v>
      </c>
      <c r="AK629" s="26"/>
      <c r="AL629" s="26"/>
      <c r="AM629" s="26"/>
      <c r="AN629" s="26"/>
      <c r="AO629" s="26" t="s">
        <v>3694</v>
      </c>
      <c r="AP629" s="26" t="s">
        <v>63</v>
      </c>
      <c r="AQ629" s="26" t="s">
        <v>117</v>
      </c>
      <c r="AR629" s="26" t="s">
        <v>284</v>
      </c>
      <c r="AS629" s="26" t="s">
        <v>89</v>
      </c>
      <c r="AT629" s="26" t="s">
        <v>67</v>
      </c>
      <c r="AU629" s="26" t="s">
        <v>68</v>
      </c>
      <c r="AV629" s="26" t="s">
        <v>91</v>
      </c>
      <c r="AW629" s="26" t="s">
        <v>92</v>
      </c>
      <c r="AX629" s="26" t="s">
        <v>143</v>
      </c>
      <c r="AY629" s="26" t="s">
        <v>223</v>
      </c>
      <c r="AZ629" s="26"/>
      <c r="BA629" s="26"/>
      <c r="BB629" s="26" t="s">
        <v>3707</v>
      </c>
      <c r="BC629" s="26" t="s">
        <v>74</v>
      </c>
      <c r="BD629" s="26"/>
    </row>
    <row r="630" spans="1:56" x14ac:dyDescent="0.25">
      <c r="A630" s="21">
        <v>120260</v>
      </c>
      <c r="B630" s="21" t="s">
        <v>3708</v>
      </c>
      <c r="C630" s="22" t="s">
        <v>76</v>
      </c>
      <c r="D630" s="20" t="s">
        <v>5054</v>
      </c>
      <c r="E630" s="20">
        <v>1</v>
      </c>
      <c r="F630" s="20" t="s">
        <v>3708</v>
      </c>
      <c r="G630" s="20"/>
      <c r="H630" s="23"/>
      <c r="I630" s="20" t="s">
        <v>50</v>
      </c>
      <c r="J630" s="20" t="s">
        <v>51</v>
      </c>
      <c r="K630" s="20" t="s">
        <v>51</v>
      </c>
      <c r="L630" s="20" t="s">
        <v>5052</v>
      </c>
      <c r="M630" s="23" t="s">
        <v>52</v>
      </c>
      <c r="N630" s="20" t="s">
        <v>51</v>
      </c>
      <c r="O630" s="20" t="s">
        <v>51</v>
      </c>
      <c r="P630" s="20">
        <v>1</v>
      </c>
      <c r="Q630" s="20">
        <v>1</v>
      </c>
      <c r="R630" s="20">
        <v>0</v>
      </c>
      <c r="S630" s="20">
        <v>0</v>
      </c>
      <c r="T630" s="20">
        <v>0</v>
      </c>
      <c r="U630" s="20">
        <v>0</v>
      </c>
      <c r="V630" s="26">
        <v>0</v>
      </c>
      <c r="W630" s="26" t="s">
        <v>4692</v>
      </c>
      <c r="X630" s="26">
        <v>0</v>
      </c>
      <c r="Y630" s="26">
        <v>0</v>
      </c>
      <c r="Z630" s="26" t="s">
        <v>4690</v>
      </c>
      <c r="AA630" s="26">
        <v>2</v>
      </c>
      <c r="AB630" s="26">
        <v>2</v>
      </c>
      <c r="AC630" s="26" t="s">
        <v>3272</v>
      </c>
      <c r="AD630" s="26" t="s">
        <v>3709</v>
      </c>
      <c r="AE630" s="26" t="s">
        <v>3710</v>
      </c>
      <c r="AF630" s="26" t="s">
        <v>3711</v>
      </c>
      <c r="AG630" s="26" t="s">
        <v>51</v>
      </c>
      <c r="AH630" s="26" t="s">
        <v>243</v>
      </c>
      <c r="AI630" s="26" t="s">
        <v>58</v>
      </c>
      <c r="AJ630" s="26" t="s">
        <v>1139</v>
      </c>
      <c r="AK630" s="26"/>
      <c r="AL630" s="26"/>
      <c r="AM630" s="26"/>
      <c r="AN630" s="26"/>
      <c r="AO630" s="26" t="s">
        <v>3712</v>
      </c>
      <c r="AP630" s="26" t="s">
        <v>63</v>
      </c>
      <c r="AQ630" s="26" t="s">
        <v>117</v>
      </c>
      <c r="AR630" s="26" t="s">
        <v>284</v>
      </c>
      <c r="AS630" s="26" t="s">
        <v>89</v>
      </c>
      <c r="AT630" s="26" t="s">
        <v>67</v>
      </c>
      <c r="AU630" s="26" t="s">
        <v>68</v>
      </c>
      <c r="AV630" s="26" t="s">
        <v>91</v>
      </c>
      <c r="AW630" s="26" t="s">
        <v>92</v>
      </c>
      <c r="AX630" s="26" t="s">
        <v>143</v>
      </c>
      <c r="AY630" s="26" t="s">
        <v>959</v>
      </c>
      <c r="AZ630" s="26"/>
      <c r="BA630" s="26"/>
      <c r="BB630" s="26" t="s">
        <v>3713</v>
      </c>
      <c r="BC630" s="26" t="s">
        <v>74</v>
      </c>
      <c r="BD630" s="26"/>
    </row>
    <row r="631" spans="1:56" x14ac:dyDescent="0.25">
      <c r="A631" s="21">
        <v>120685</v>
      </c>
      <c r="B631" s="21" t="s">
        <v>3714</v>
      </c>
      <c r="C631" s="22" t="s">
        <v>76</v>
      </c>
      <c r="D631" s="20"/>
      <c r="E631" s="20">
        <v>2</v>
      </c>
      <c r="F631" s="20" t="s">
        <v>3715</v>
      </c>
      <c r="G631" s="20"/>
      <c r="H631" s="23"/>
      <c r="I631" s="20" t="s">
        <v>50</v>
      </c>
      <c r="J631" s="20" t="s">
        <v>51</v>
      </c>
      <c r="K631" s="20" t="s">
        <v>51</v>
      </c>
      <c r="L631" s="20" t="s">
        <v>4890</v>
      </c>
      <c r="M631" s="23" t="s">
        <v>52</v>
      </c>
      <c r="N631" s="20" t="s">
        <v>51</v>
      </c>
      <c r="O631" s="20" t="s">
        <v>51</v>
      </c>
      <c r="P631" s="20">
        <v>1</v>
      </c>
      <c r="Q631" s="20">
        <v>0</v>
      </c>
      <c r="R631" s="20">
        <v>0</v>
      </c>
      <c r="S631" s="20">
        <v>1</v>
      </c>
      <c r="T631" s="20">
        <v>0</v>
      </c>
      <c r="U631" s="20">
        <v>1</v>
      </c>
      <c r="V631" s="26">
        <v>0</v>
      </c>
      <c r="W631" s="26">
        <v>0</v>
      </c>
      <c r="X631" s="26" t="s">
        <v>4694</v>
      </c>
      <c r="Y631" s="26" t="s">
        <v>4694</v>
      </c>
      <c r="Z631" s="26">
        <v>0</v>
      </c>
      <c r="AA631" s="26">
        <v>2</v>
      </c>
      <c r="AB631" s="26">
        <v>3</v>
      </c>
      <c r="AC631" s="26" t="s">
        <v>338</v>
      </c>
      <c r="AD631" s="26" t="s">
        <v>3716</v>
      </c>
      <c r="AE631" s="26"/>
      <c r="AF631" s="26"/>
      <c r="AG631" s="26" t="s">
        <v>4772</v>
      </c>
      <c r="AH631" s="26" t="s">
        <v>343</v>
      </c>
      <c r="AI631" s="26" t="s">
        <v>134</v>
      </c>
      <c r="AJ631" s="26" t="s">
        <v>186</v>
      </c>
      <c r="AK631" s="26">
        <v>3</v>
      </c>
      <c r="AL631" s="26" t="s">
        <v>3717</v>
      </c>
      <c r="AM631" s="26" t="s">
        <v>412</v>
      </c>
      <c r="AN631" s="26" t="s">
        <v>413</v>
      </c>
      <c r="AO631" s="26" t="s">
        <v>344</v>
      </c>
      <c r="AP631" s="26" t="s">
        <v>63</v>
      </c>
      <c r="AQ631" s="26" t="s">
        <v>498</v>
      </c>
      <c r="AR631" s="26" t="s">
        <v>107</v>
      </c>
      <c r="AS631" s="26" t="s">
        <v>89</v>
      </c>
      <c r="AT631" s="26" t="s">
        <v>139</v>
      </c>
      <c r="AU631" s="26" t="s">
        <v>90</v>
      </c>
      <c r="AV631" s="26" t="s">
        <v>246</v>
      </c>
      <c r="AW631" s="26" t="s">
        <v>142</v>
      </c>
      <c r="AX631" s="26" t="s">
        <v>314</v>
      </c>
      <c r="AY631" s="26" t="s">
        <v>177</v>
      </c>
      <c r="AZ631" s="26"/>
      <c r="BA631" s="26"/>
      <c r="BB631" s="26" t="s">
        <v>162</v>
      </c>
      <c r="BC631" s="26" t="s">
        <v>74</v>
      </c>
      <c r="BD631" s="26"/>
    </row>
    <row r="632" spans="1:56" x14ac:dyDescent="0.25">
      <c r="A632" s="21">
        <v>120712</v>
      </c>
      <c r="B632" s="21" t="s">
        <v>3718</v>
      </c>
      <c r="C632" s="22"/>
      <c r="D632" s="20"/>
      <c r="E632" s="20">
        <v>1</v>
      </c>
      <c r="F632" s="20" t="s">
        <v>3718</v>
      </c>
      <c r="G632" s="20"/>
      <c r="H632" s="23"/>
      <c r="I632" s="20" t="s">
        <v>50</v>
      </c>
      <c r="J632" s="20" t="s">
        <v>51</v>
      </c>
      <c r="K632" s="20" t="s">
        <v>51</v>
      </c>
      <c r="L632" s="20"/>
      <c r="M632" s="23" t="s">
        <v>52</v>
      </c>
      <c r="N632" s="20" t="s">
        <v>51</v>
      </c>
      <c r="O632" s="20" t="s">
        <v>51</v>
      </c>
      <c r="P632" s="20">
        <v>1</v>
      </c>
      <c r="Q632" s="20">
        <v>1</v>
      </c>
      <c r="R632" s="20">
        <v>1</v>
      </c>
      <c r="S632" s="20">
        <v>1</v>
      </c>
      <c r="T632" s="20">
        <v>0</v>
      </c>
      <c r="U632" s="20">
        <v>0</v>
      </c>
      <c r="V632" s="26">
        <v>0</v>
      </c>
      <c r="W632" s="26">
        <v>0</v>
      </c>
      <c r="X632" s="26">
        <v>0</v>
      </c>
      <c r="Y632" s="26">
        <v>0</v>
      </c>
      <c r="Z632" s="26">
        <v>0</v>
      </c>
      <c r="AA632" s="26">
        <v>0</v>
      </c>
      <c r="AB632" s="26">
        <v>4</v>
      </c>
      <c r="AC632" s="26" t="s">
        <v>214</v>
      </c>
      <c r="AD632" s="26" t="s">
        <v>3719</v>
      </c>
      <c r="AE632" s="26"/>
      <c r="AF632" s="26" t="s">
        <v>3720</v>
      </c>
      <c r="AG632" s="26" t="s">
        <v>51</v>
      </c>
      <c r="AH632" s="26" t="s">
        <v>2290</v>
      </c>
      <c r="AI632" s="26" t="s">
        <v>207</v>
      </c>
      <c r="AJ632" s="26" t="s">
        <v>135</v>
      </c>
      <c r="AK632" s="26"/>
      <c r="AL632" s="26"/>
      <c r="AM632" s="26" t="s">
        <v>957</v>
      </c>
      <c r="AN632" s="26" t="s">
        <v>958</v>
      </c>
      <c r="AO632" s="26" t="s">
        <v>1464</v>
      </c>
      <c r="AP632" s="26" t="s">
        <v>63</v>
      </c>
      <c r="AQ632" s="26" t="s">
        <v>88</v>
      </c>
      <c r="AR632" s="26" t="s">
        <v>65</v>
      </c>
      <c r="AS632" s="26" t="s">
        <v>89</v>
      </c>
      <c r="AT632" s="26" t="s">
        <v>127</v>
      </c>
      <c r="AU632" s="26" t="s">
        <v>90</v>
      </c>
      <c r="AV632" s="26" t="s">
        <v>389</v>
      </c>
      <c r="AW632" s="26" t="s">
        <v>142</v>
      </c>
      <c r="AX632" s="26" t="s">
        <v>93</v>
      </c>
      <c r="AY632" s="26" t="s">
        <v>287</v>
      </c>
      <c r="AZ632" s="26"/>
      <c r="BA632" s="26"/>
      <c r="BB632" s="26" t="s">
        <v>256</v>
      </c>
      <c r="BC632" s="26" t="s">
        <v>74</v>
      </c>
      <c r="BD632" s="26"/>
    </row>
    <row r="633" spans="1:56" x14ac:dyDescent="0.25">
      <c r="A633" s="21">
        <v>120717</v>
      </c>
      <c r="B633" s="21" t="s">
        <v>3721</v>
      </c>
      <c r="C633" s="22" t="s">
        <v>76</v>
      </c>
      <c r="D633" s="20"/>
      <c r="E633" s="20">
        <v>1</v>
      </c>
      <c r="F633" s="20" t="s">
        <v>3721</v>
      </c>
      <c r="G633" s="20"/>
      <c r="H633" s="23"/>
      <c r="I633" s="20" t="s">
        <v>50</v>
      </c>
      <c r="J633" s="20" t="s">
        <v>51</v>
      </c>
      <c r="K633" s="20" t="s">
        <v>51</v>
      </c>
      <c r="L633" s="20"/>
      <c r="M633" s="23" t="s">
        <v>52</v>
      </c>
      <c r="N633" s="20" t="s">
        <v>51</v>
      </c>
      <c r="O633" s="20" t="s">
        <v>51</v>
      </c>
      <c r="P633" s="20">
        <v>1</v>
      </c>
      <c r="Q633" s="20">
        <v>1</v>
      </c>
      <c r="R633" s="20">
        <v>1</v>
      </c>
      <c r="S633" s="20">
        <v>1</v>
      </c>
      <c r="T633" s="20">
        <v>1</v>
      </c>
      <c r="U633" s="20">
        <v>1</v>
      </c>
      <c r="V633" s="26">
        <v>0</v>
      </c>
      <c r="W633" s="26" t="s">
        <v>4692</v>
      </c>
      <c r="X633" s="26">
        <v>0</v>
      </c>
      <c r="Y633" s="26" t="s">
        <v>4694</v>
      </c>
      <c r="Z633" s="26" t="s">
        <v>4690</v>
      </c>
      <c r="AA633" s="26">
        <v>3</v>
      </c>
      <c r="AB633" s="26">
        <v>6</v>
      </c>
      <c r="AC633" s="26" t="s">
        <v>214</v>
      </c>
      <c r="AD633" s="26" t="s">
        <v>3722</v>
      </c>
      <c r="AE633" s="26"/>
      <c r="AF633" s="26" t="s">
        <v>3723</v>
      </c>
      <c r="AG633" s="26" t="s">
        <v>4771</v>
      </c>
      <c r="AH633" s="26" t="s">
        <v>2290</v>
      </c>
      <c r="AI633" s="26" t="s">
        <v>134</v>
      </c>
      <c r="AJ633" s="26" t="s">
        <v>135</v>
      </c>
      <c r="AK633" s="26">
        <v>2</v>
      </c>
      <c r="AL633" s="26">
        <v>0</v>
      </c>
      <c r="AM633" s="26" t="s">
        <v>957</v>
      </c>
      <c r="AN633" s="26" t="s">
        <v>958</v>
      </c>
      <c r="AO633" s="26" t="s">
        <v>1532</v>
      </c>
      <c r="AP633" s="26" t="s">
        <v>175</v>
      </c>
      <c r="AQ633" s="26" t="s">
        <v>117</v>
      </c>
      <c r="AR633" s="26" t="s">
        <v>65</v>
      </c>
      <c r="AS633" s="26" t="s">
        <v>89</v>
      </c>
      <c r="AT633" s="26" t="s">
        <v>127</v>
      </c>
      <c r="AU633" s="26" t="s">
        <v>90</v>
      </c>
      <c r="AV633" s="26" t="s">
        <v>91</v>
      </c>
      <c r="AW633" s="26" t="s">
        <v>92</v>
      </c>
      <c r="AX633" s="26" t="s">
        <v>93</v>
      </c>
      <c r="AY633" s="26" t="s">
        <v>273</v>
      </c>
      <c r="AZ633" s="26"/>
      <c r="BA633" s="26"/>
      <c r="BB633" s="26" t="s">
        <v>2349</v>
      </c>
      <c r="BC633" s="26" t="s">
        <v>74</v>
      </c>
      <c r="BD633" s="26" t="s">
        <v>3724</v>
      </c>
    </row>
    <row r="634" spans="1:56" x14ac:dyDescent="0.25">
      <c r="A634" s="21">
        <v>120720</v>
      </c>
      <c r="B634" s="21" t="s">
        <v>3725</v>
      </c>
      <c r="C634" s="22" t="s">
        <v>76</v>
      </c>
      <c r="D634" s="20"/>
      <c r="E634" s="20">
        <v>2</v>
      </c>
      <c r="F634" s="20" t="s">
        <v>3726</v>
      </c>
      <c r="G634" s="20"/>
      <c r="H634" s="23"/>
      <c r="I634" s="20" t="s">
        <v>50</v>
      </c>
      <c r="J634" s="20" t="s">
        <v>3158</v>
      </c>
      <c r="K634" s="20" t="s">
        <v>51</v>
      </c>
      <c r="L634" s="20" t="s">
        <v>4999</v>
      </c>
      <c r="M634" s="23" t="s">
        <v>52</v>
      </c>
      <c r="N634" s="20" t="s">
        <v>51</v>
      </c>
      <c r="O634" s="20" t="s">
        <v>51</v>
      </c>
      <c r="P634" s="20">
        <v>0</v>
      </c>
      <c r="Q634" s="20">
        <v>0</v>
      </c>
      <c r="R634" s="20">
        <v>1</v>
      </c>
      <c r="S634" s="20">
        <v>1</v>
      </c>
      <c r="T634" s="20">
        <v>0</v>
      </c>
      <c r="U634" s="20">
        <v>0</v>
      </c>
      <c r="V634" s="26">
        <v>0</v>
      </c>
      <c r="W634" s="26" t="s">
        <v>4693</v>
      </c>
      <c r="X634" s="26">
        <v>0</v>
      </c>
      <c r="Y634" s="26" t="s">
        <v>4694</v>
      </c>
      <c r="Z634" s="26" t="s">
        <v>4690</v>
      </c>
      <c r="AA634" s="26">
        <v>4</v>
      </c>
      <c r="AB634" s="26">
        <v>2</v>
      </c>
      <c r="AC634" s="26" t="s">
        <v>214</v>
      </c>
      <c r="AD634" s="26" t="s">
        <v>3727</v>
      </c>
      <c r="AE634" s="26"/>
      <c r="AF634" s="26" t="s">
        <v>3728</v>
      </c>
      <c r="AG634" s="26" t="s">
        <v>4771</v>
      </c>
      <c r="AH634" s="26" t="s">
        <v>2290</v>
      </c>
      <c r="AI634" s="26" t="s">
        <v>134</v>
      </c>
      <c r="AJ634" s="26" t="s">
        <v>59</v>
      </c>
      <c r="AK634" s="26">
        <v>2</v>
      </c>
      <c r="AL634" s="26">
        <v>0</v>
      </c>
      <c r="AM634" s="26" t="s">
        <v>957</v>
      </c>
      <c r="AN634" s="26" t="s">
        <v>958</v>
      </c>
      <c r="AO634" s="26" t="s">
        <v>3569</v>
      </c>
      <c r="AP634" s="26" t="s">
        <v>175</v>
      </c>
      <c r="AQ634" s="26" t="s">
        <v>64</v>
      </c>
      <c r="AR634" s="26" t="s">
        <v>65</v>
      </c>
      <c r="AS634" s="26" t="s">
        <v>157</v>
      </c>
      <c r="AT634" s="26" t="s">
        <v>67</v>
      </c>
      <c r="AU634" s="26" t="s">
        <v>140</v>
      </c>
      <c r="AV634" s="26" t="s">
        <v>91</v>
      </c>
      <c r="AW634" s="26" t="s">
        <v>92</v>
      </c>
      <c r="AX634" s="26" t="s">
        <v>222</v>
      </c>
      <c r="AY634" s="26" t="s">
        <v>72</v>
      </c>
      <c r="AZ634" s="26"/>
      <c r="BA634" s="26"/>
      <c r="BB634" s="26" t="s">
        <v>1495</v>
      </c>
      <c r="BC634" s="26" t="s">
        <v>74</v>
      </c>
      <c r="BD634" s="26" t="s">
        <v>547</v>
      </c>
    </row>
    <row r="635" spans="1:56" x14ac:dyDescent="0.25">
      <c r="A635" s="21">
        <v>120758</v>
      </c>
      <c r="B635" s="21" t="s">
        <v>3729</v>
      </c>
      <c r="C635" s="22" t="s">
        <v>76</v>
      </c>
      <c r="D635" s="20"/>
      <c r="E635" s="20">
        <v>1</v>
      </c>
      <c r="F635" s="20" t="s">
        <v>3729</v>
      </c>
      <c r="G635" s="20"/>
      <c r="H635" s="23"/>
      <c r="I635" s="20" t="s">
        <v>50</v>
      </c>
      <c r="J635" s="20" t="s">
        <v>51</v>
      </c>
      <c r="K635" s="20" t="s">
        <v>568</v>
      </c>
      <c r="L635" s="20" t="s">
        <v>4871</v>
      </c>
      <c r="M635" s="23" t="s">
        <v>52</v>
      </c>
      <c r="N635" s="20" t="s">
        <v>51</v>
      </c>
      <c r="O635" s="20" t="s">
        <v>51</v>
      </c>
      <c r="P635" s="20">
        <v>0</v>
      </c>
      <c r="Q635" s="20">
        <v>0</v>
      </c>
      <c r="R635" s="20">
        <v>0</v>
      </c>
      <c r="S635" s="20">
        <v>1</v>
      </c>
      <c r="T635" s="20">
        <v>0</v>
      </c>
      <c r="U635" s="20">
        <v>0</v>
      </c>
      <c r="V635" s="26">
        <v>0</v>
      </c>
      <c r="W635" s="26">
        <v>0</v>
      </c>
      <c r="X635" s="26">
        <v>0</v>
      </c>
      <c r="Y635" s="26" t="s">
        <v>4694</v>
      </c>
      <c r="Z635" s="26">
        <v>0</v>
      </c>
      <c r="AA635" s="26">
        <v>1</v>
      </c>
      <c r="AB635" s="26">
        <v>1</v>
      </c>
      <c r="AC635" s="26" t="s">
        <v>238</v>
      </c>
      <c r="AD635" s="26" t="s">
        <v>3730</v>
      </c>
      <c r="AE635" s="26" t="s">
        <v>3731</v>
      </c>
      <c r="AF635" s="26" t="s">
        <v>3732</v>
      </c>
      <c r="AG635" s="26" t="s">
        <v>51</v>
      </c>
      <c r="AH635" s="26" t="s">
        <v>596</v>
      </c>
      <c r="AI635" s="26" t="s">
        <v>207</v>
      </c>
      <c r="AJ635" s="26" t="s">
        <v>208</v>
      </c>
      <c r="AK635" s="26">
        <v>2</v>
      </c>
      <c r="AL635" s="26" t="s">
        <v>3733</v>
      </c>
      <c r="AM635" s="26" t="s">
        <v>153</v>
      </c>
      <c r="AN635" s="26" t="s">
        <v>154</v>
      </c>
      <c r="AO635" s="26" t="s">
        <v>3734</v>
      </c>
      <c r="AP635" s="26" t="s">
        <v>63</v>
      </c>
      <c r="AQ635" s="26" t="s">
        <v>117</v>
      </c>
      <c r="AR635" s="26" t="s">
        <v>156</v>
      </c>
      <c r="AS635" s="26" t="s">
        <v>89</v>
      </c>
      <c r="AT635" s="26" t="s">
        <v>67</v>
      </c>
      <c r="AU635" s="26" t="s">
        <v>90</v>
      </c>
      <c r="AV635" s="26" t="s">
        <v>176</v>
      </c>
      <c r="AW635" s="26" t="s">
        <v>142</v>
      </c>
      <c r="AX635" s="26" t="s">
        <v>222</v>
      </c>
      <c r="AY635" s="26" t="s">
        <v>144</v>
      </c>
      <c r="AZ635" s="26"/>
      <c r="BA635" s="26"/>
      <c r="BB635" s="26" t="s">
        <v>390</v>
      </c>
      <c r="BC635" s="26" t="s">
        <v>74</v>
      </c>
      <c r="BD635" s="26"/>
    </row>
    <row r="636" spans="1:56" x14ac:dyDescent="0.25">
      <c r="A636" s="21">
        <v>120772</v>
      </c>
      <c r="B636" s="21" t="s">
        <v>3735</v>
      </c>
      <c r="C636" s="22"/>
      <c r="D636" s="20"/>
      <c r="E636" s="20">
        <v>1</v>
      </c>
      <c r="F636" s="20" t="s">
        <v>3735</v>
      </c>
      <c r="G636" s="20"/>
      <c r="H636" s="23"/>
      <c r="I636" s="20" t="s">
        <v>50</v>
      </c>
      <c r="J636" s="20" t="s">
        <v>51</v>
      </c>
      <c r="K636" s="20" t="s">
        <v>51</v>
      </c>
      <c r="L636" s="20"/>
      <c r="M636" s="23" t="s">
        <v>52</v>
      </c>
      <c r="N636" s="20" t="s">
        <v>51</v>
      </c>
      <c r="O636" s="20" t="s">
        <v>51</v>
      </c>
      <c r="P636" s="20">
        <v>0</v>
      </c>
      <c r="Q636" s="20">
        <v>0</v>
      </c>
      <c r="R636" s="20">
        <v>1</v>
      </c>
      <c r="S636" s="20">
        <v>1</v>
      </c>
      <c r="T636" s="20">
        <v>0</v>
      </c>
      <c r="U636" s="20">
        <v>0</v>
      </c>
      <c r="V636" s="26">
        <v>0</v>
      </c>
      <c r="W636" s="26">
        <v>0</v>
      </c>
      <c r="X636" s="26">
        <v>0</v>
      </c>
      <c r="Y636" s="26">
        <v>0</v>
      </c>
      <c r="Z636" s="26">
        <v>0</v>
      </c>
      <c r="AA636" s="26">
        <v>0</v>
      </c>
      <c r="AB636" s="26">
        <v>2</v>
      </c>
      <c r="AC636" s="26" t="s">
        <v>226</v>
      </c>
      <c r="AD636" s="26" t="s">
        <v>3736</v>
      </c>
      <c r="AE636" s="26" t="s">
        <v>3737</v>
      </c>
      <c r="AF636" s="26" t="s">
        <v>3738</v>
      </c>
      <c r="AG636" s="26" t="s">
        <v>3739</v>
      </c>
      <c r="AH636" s="26" t="s">
        <v>704</v>
      </c>
      <c r="AI636" s="26" t="s">
        <v>134</v>
      </c>
      <c r="AJ636" s="26" t="s">
        <v>135</v>
      </c>
      <c r="AK636" s="26">
        <v>2</v>
      </c>
      <c r="AL636" s="26">
        <v>0</v>
      </c>
      <c r="AM636" s="26"/>
      <c r="AN636" s="26"/>
      <c r="AO636" s="26" t="s">
        <v>526</v>
      </c>
      <c r="AP636" s="26" t="s">
        <v>696</v>
      </c>
      <c r="AQ636" s="26" t="s">
        <v>117</v>
      </c>
      <c r="AR636" s="26" t="s">
        <v>65</v>
      </c>
      <c r="AS636" s="26" t="s">
        <v>379</v>
      </c>
      <c r="AT636" s="26" t="s">
        <v>67</v>
      </c>
      <c r="AU636" s="26" t="s">
        <v>68</v>
      </c>
      <c r="AV636" s="26" t="s">
        <v>246</v>
      </c>
      <c r="AW636" s="26" t="s">
        <v>142</v>
      </c>
      <c r="AX636" s="26" t="s">
        <v>118</v>
      </c>
      <c r="AY636" s="26" t="s">
        <v>198</v>
      </c>
      <c r="AZ636" s="26"/>
      <c r="BA636" s="26"/>
      <c r="BB636" s="26" t="s">
        <v>575</v>
      </c>
      <c r="BC636" s="26" t="s">
        <v>74</v>
      </c>
      <c r="BD636" s="26"/>
    </row>
    <row r="637" spans="1:56" x14ac:dyDescent="0.25">
      <c r="A637" s="21">
        <v>120823</v>
      </c>
      <c r="B637" s="21" t="s">
        <v>3740</v>
      </c>
      <c r="C637" s="22" t="s">
        <v>76</v>
      </c>
      <c r="D637" s="20"/>
      <c r="E637" s="20">
        <v>2</v>
      </c>
      <c r="F637" s="20" t="s">
        <v>3741</v>
      </c>
      <c r="G637" s="20"/>
      <c r="H637" s="23"/>
      <c r="I637" s="20" t="s">
        <v>50</v>
      </c>
      <c r="J637" s="20" t="s">
        <v>165</v>
      </c>
      <c r="K637" s="20" t="s">
        <v>51</v>
      </c>
      <c r="L637" s="20" t="s">
        <v>4949</v>
      </c>
      <c r="M637" s="23" t="s">
        <v>52</v>
      </c>
      <c r="N637" s="20" t="s">
        <v>51</v>
      </c>
      <c r="O637" s="20" t="s">
        <v>51</v>
      </c>
      <c r="P637" s="20">
        <v>0</v>
      </c>
      <c r="Q637" s="20">
        <v>0</v>
      </c>
      <c r="R637" s="20">
        <v>0</v>
      </c>
      <c r="S637" s="20">
        <v>1</v>
      </c>
      <c r="T637" s="20">
        <v>0</v>
      </c>
      <c r="U637" s="20">
        <v>1</v>
      </c>
      <c r="V637" s="26">
        <v>0</v>
      </c>
      <c r="W637" s="26">
        <v>0</v>
      </c>
      <c r="X637" s="26" t="s">
        <v>4694</v>
      </c>
      <c r="Y637" s="26" t="s">
        <v>4695</v>
      </c>
      <c r="Z637" s="26">
        <v>0</v>
      </c>
      <c r="AA637" s="26">
        <v>3</v>
      </c>
      <c r="AB637" s="26">
        <v>2</v>
      </c>
      <c r="AC637" s="26" t="s">
        <v>262</v>
      </c>
      <c r="AD637" s="26" t="s">
        <v>3742</v>
      </c>
      <c r="AE637" s="26" t="s">
        <v>3743</v>
      </c>
      <c r="AF637" s="26" t="s">
        <v>3744</v>
      </c>
      <c r="AG637" s="26" t="s">
        <v>4771</v>
      </c>
      <c r="AH637" s="26" t="s">
        <v>267</v>
      </c>
      <c r="AI637" s="26" t="s">
        <v>134</v>
      </c>
      <c r="AJ637" s="26" t="s">
        <v>208</v>
      </c>
      <c r="AK637" s="26"/>
      <c r="AL637" s="26"/>
      <c r="AM637" s="26" t="s">
        <v>412</v>
      </c>
      <c r="AN637" s="26" t="s">
        <v>413</v>
      </c>
      <c r="AO637" s="26" t="s">
        <v>535</v>
      </c>
      <c r="AP637" s="26" t="s">
        <v>63</v>
      </c>
      <c r="AQ637" s="26" t="s">
        <v>64</v>
      </c>
      <c r="AR637" s="26" t="s">
        <v>107</v>
      </c>
      <c r="AS637" s="26" t="s">
        <v>89</v>
      </c>
      <c r="AT637" s="26" t="s">
        <v>286</v>
      </c>
      <c r="AU637" s="26" t="s">
        <v>90</v>
      </c>
      <c r="AV637" s="26" t="s">
        <v>246</v>
      </c>
      <c r="AW637" s="26" t="s">
        <v>142</v>
      </c>
      <c r="AX637" s="26" t="s">
        <v>71</v>
      </c>
      <c r="AY637" s="26" t="s">
        <v>198</v>
      </c>
      <c r="AZ637" s="26"/>
      <c r="BA637" s="26"/>
      <c r="BB637" s="26" t="s">
        <v>324</v>
      </c>
      <c r="BC637" s="26" t="s">
        <v>74</v>
      </c>
      <c r="BD637" s="26"/>
    </row>
    <row r="638" spans="1:56" x14ac:dyDescent="0.25">
      <c r="A638" s="21">
        <v>120824</v>
      </c>
      <c r="B638" s="21" t="s">
        <v>3745</v>
      </c>
      <c r="C638" s="22" t="s">
        <v>76</v>
      </c>
      <c r="D638" s="20"/>
      <c r="E638" s="20">
        <v>1</v>
      </c>
      <c r="F638" s="20" t="s">
        <v>3745</v>
      </c>
      <c r="G638" s="20"/>
      <c r="H638" s="23"/>
      <c r="I638" s="20" t="s">
        <v>50</v>
      </c>
      <c r="J638" s="20" t="s">
        <v>51</v>
      </c>
      <c r="K638" s="20" t="s">
        <v>51</v>
      </c>
      <c r="L638" s="20"/>
      <c r="M638" s="23" t="s">
        <v>52</v>
      </c>
      <c r="N638" s="20" t="s">
        <v>51</v>
      </c>
      <c r="O638" s="20" t="s">
        <v>51</v>
      </c>
      <c r="P638" s="20">
        <v>1</v>
      </c>
      <c r="Q638" s="20">
        <v>1</v>
      </c>
      <c r="R638" s="20">
        <v>1</v>
      </c>
      <c r="S638" s="20">
        <v>1</v>
      </c>
      <c r="T638" s="20">
        <v>0</v>
      </c>
      <c r="U638" s="20">
        <v>1</v>
      </c>
      <c r="V638" s="26">
        <v>0</v>
      </c>
      <c r="W638" s="26">
        <v>0</v>
      </c>
      <c r="X638" s="26" t="s">
        <v>4694</v>
      </c>
      <c r="Y638" s="26" t="s">
        <v>4694</v>
      </c>
      <c r="Z638" s="26">
        <v>0</v>
      </c>
      <c r="AA638" s="26">
        <v>2</v>
      </c>
      <c r="AB638" s="26">
        <v>5</v>
      </c>
      <c r="AC638" s="26" t="s">
        <v>262</v>
      </c>
      <c r="AD638" s="26" t="s">
        <v>3746</v>
      </c>
      <c r="AE638" s="26" t="s">
        <v>3747</v>
      </c>
      <c r="AF638" s="26" t="s">
        <v>3748</v>
      </c>
      <c r="AG638" s="26" t="s">
        <v>3749</v>
      </c>
      <c r="AH638" s="26" t="s">
        <v>267</v>
      </c>
      <c r="AI638" s="26" t="s">
        <v>134</v>
      </c>
      <c r="AJ638" s="26" t="s">
        <v>208</v>
      </c>
      <c r="AK638" s="26">
        <v>1</v>
      </c>
      <c r="AL638" s="26" t="s">
        <v>3750</v>
      </c>
      <c r="AM638" s="26"/>
      <c r="AN638" s="26"/>
      <c r="AO638" s="26" t="s">
        <v>3751</v>
      </c>
      <c r="AP638" s="26" t="s">
        <v>63</v>
      </c>
      <c r="AQ638" s="26" t="s">
        <v>117</v>
      </c>
      <c r="AR638" s="26" t="s">
        <v>65</v>
      </c>
      <c r="AS638" s="26" t="s">
        <v>89</v>
      </c>
      <c r="AT638" s="26" t="s">
        <v>67</v>
      </c>
      <c r="AU638" s="26" t="s">
        <v>372</v>
      </c>
      <c r="AV638" s="26" t="s">
        <v>176</v>
      </c>
      <c r="AW638" s="26" t="s">
        <v>142</v>
      </c>
      <c r="AX638" s="26" t="s">
        <v>272</v>
      </c>
      <c r="AY638" s="26" t="s">
        <v>144</v>
      </c>
      <c r="AZ638" s="26"/>
      <c r="BA638" s="26"/>
      <c r="BB638" s="26" t="s">
        <v>3752</v>
      </c>
      <c r="BC638" s="26" t="s">
        <v>74</v>
      </c>
      <c r="BD638" s="26" t="s">
        <v>200</v>
      </c>
    </row>
    <row r="639" spans="1:56" x14ac:dyDescent="0.25">
      <c r="A639" s="21">
        <v>121056</v>
      </c>
      <c r="B639" s="21" t="s">
        <v>3753</v>
      </c>
      <c r="C639" s="22"/>
      <c r="D639" s="20"/>
      <c r="E639" s="20">
        <v>1</v>
      </c>
      <c r="F639" s="20" t="s">
        <v>3753</v>
      </c>
      <c r="G639" s="20"/>
      <c r="H639" s="23"/>
      <c r="I639" s="20" t="s">
        <v>50</v>
      </c>
      <c r="J639" s="20" t="s">
        <v>202</v>
      </c>
      <c r="K639" s="20" t="s">
        <v>191</v>
      </c>
      <c r="L639" s="20" t="s">
        <v>4950</v>
      </c>
      <c r="M639" s="23" t="s">
        <v>52</v>
      </c>
      <c r="N639" s="20" t="s">
        <v>532</v>
      </c>
      <c r="O639" s="20" t="s">
        <v>51</v>
      </c>
      <c r="P639" s="20">
        <v>0</v>
      </c>
      <c r="Q639" s="20">
        <v>0</v>
      </c>
      <c r="R639" s="20">
        <v>0</v>
      </c>
      <c r="S639" s="20">
        <v>1</v>
      </c>
      <c r="T639" s="20">
        <v>0</v>
      </c>
      <c r="U639" s="20">
        <v>0</v>
      </c>
      <c r="V639" s="26">
        <v>0</v>
      </c>
      <c r="W639" s="26">
        <v>0</v>
      </c>
      <c r="X639" s="26">
        <v>0</v>
      </c>
      <c r="Y639" s="26">
        <v>0</v>
      </c>
      <c r="Z639" s="26">
        <v>0</v>
      </c>
      <c r="AA639" s="26">
        <v>0</v>
      </c>
      <c r="AB639" s="26">
        <v>1</v>
      </c>
      <c r="AC639" s="26" t="s">
        <v>1364</v>
      </c>
      <c r="AD639" s="26" t="s">
        <v>3754</v>
      </c>
      <c r="AE639" s="26" t="s">
        <v>3755</v>
      </c>
      <c r="AF639" s="26" t="s">
        <v>3756</v>
      </c>
      <c r="AG639" s="26" t="s">
        <v>4771</v>
      </c>
      <c r="AH639" s="26" t="s">
        <v>396</v>
      </c>
      <c r="AI639" s="26" t="s">
        <v>134</v>
      </c>
      <c r="AJ639" s="26" t="s">
        <v>135</v>
      </c>
      <c r="AK639" s="26"/>
      <c r="AL639" s="26"/>
      <c r="AM639" s="26"/>
      <c r="AN639" s="26"/>
      <c r="AO639" s="26" t="s">
        <v>1950</v>
      </c>
      <c r="AP639" s="26" t="s">
        <v>63</v>
      </c>
      <c r="AQ639" s="26" t="s">
        <v>64</v>
      </c>
      <c r="AR639" s="26" t="s">
        <v>322</v>
      </c>
      <c r="AS639" s="26" t="s">
        <v>66</v>
      </c>
      <c r="AT639" s="26" t="s">
        <v>139</v>
      </c>
      <c r="AU639" s="26" t="s">
        <v>1024</v>
      </c>
      <c r="AV639" s="26" t="s">
        <v>246</v>
      </c>
      <c r="AW639" s="26" t="s">
        <v>142</v>
      </c>
      <c r="AX639" s="26" t="s">
        <v>1982</v>
      </c>
      <c r="AY639" s="26" t="s">
        <v>333</v>
      </c>
      <c r="AZ639" s="26"/>
      <c r="BA639" s="26"/>
      <c r="BB639" s="26" t="s">
        <v>520</v>
      </c>
      <c r="BC639" s="26" t="s">
        <v>74</v>
      </c>
      <c r="BD639" s="26"/>
    </row>
    <row r="640" spans="1:56" x14ac:dyDescent="0.25">
      <c r="A640" s="21">
        <v>121065</v>
      </c>
      <c r="B640" s="21" t="s">
        <v>3757</v>
      </c>
      <c r="C640" s="22" t="s">
        <v>76</v>
      </c>
      <c r="D640" s="20"/>
      <c r="E640" s="20">
        <v>1</v>
      </c>
      <c r="F640" s="20" t="s">
        <v>3757</v>
      </c>
      <c r="G640" s="20"/>
      <c r="H640" s="23"/>
      <c r="I640" s="20" t="s">
        <v>50</v>
      </c>
      <c r="J640" s="20" t="s">
        <v>51</v>
      </c>
      <c r="K640" s="20" t="s">
        <v>51</v>
      </c>
      <c r="L640" s="20"/>
      <c r="M640" s="23" t="s">
        <v>52</v>
      </c>
      <c r="N640" s="20" t="s">
        <v>51</v>
      </c>
      <c r="O640" s="20" t="s">
        <v>51</v>
      </c>
      <c r="P640" s="20">
        <v>1</v>
      </c>
      <c r="Q640" s="20">
        <v>0</v>
      </c>
      <c r="R640" s="20">
        <v>1</v>
      </c>
      <c r="S640" s="20">
        <v>1</v>
      </c>
      <c r="T640" s="20">
        <v>0</v>
      </c>
      <c r="U640" s="20">
        <v>0</v>
      </c>
      <c r="V640" s="26">
        <v>0</v>
      </c>
      <c r="W640" s="26">
        <v>0</v>
      </c>
      <c r="X640" s="26" t="s">
        <v>4695</v>
      </c>
      <c r="Y640" s="26" t="s">
        <v>4695</v>
      </c>
      <c r="Z640" s="26">
        <v>0</v>
      </c>
      <c r="AA640" s="26">
        <v>4</v>
      </c>
      <c r="AB640" s="26">
        <v>3</v>
      </c>
      <c r="AC640" s="26" t="s">
        <v>1364</v>
      </c>
      <c r="AD640" s="26" t="s">
        <v>3758</v>
      </c>
      <c r="AE640" s="26" t="s">
        <v>3759</v>
      </c>
      <c r="AF640" s="26" t="s">
        <v>3760</v>
      </c>
      <c r="AG640" s="26" t="s">
        <v>4771</v>
      </c>
      <c r="AH640" s="26" t="s">
        <v>396</v>
      </c>
      <c r="AI640" s="26" t="s">
        <v>134</v>
      </c>
      <c r="AJ640" s="26" t="s">
        <v>135</v>
      </c>
      <c r="AK640" s="26"/>
      <c r="AL640" s="26"/>
      <c r="AM640" s="26" t="s">
        <v>412</v>
      </c>
      <c r="AN640" s="26" t="s">
        <v>413</v>
      </c>
      <c r="AO640" s="26" t="s">
        <v>2487</v>
      </c>
      <c r="AP640" s="26" t="s">
        <v>63</v>
      </c>
      <c r="AQ640" s="26" t="s">
        <v>117</v>
      </c>
      <c r="AR640" s="26" t="s">
        <v>107</v>
      </c>
      <c r="AS640" s="26" t="s">
        <v>66</v>
      </c>
      <c r="AT640" s="26" t="s">
        <v>286</v>
      </c>
      <c r="AU640" s="26" t="s">
        <v>372</v>
      </c>
      <c r="AV640" s="26" t="s">
        <v>508</v>
      </c>
      <c r="AW640" s="26" t="s">
        <v>142</v>
      </c>
      <c r="AX640" s="26" t="s">
        <v>143</v>
      </c>
      <c r="AY640" s="26" t="s">
        <v>351</v>
      </c>
      <c r="AZ640" s="26"/>
      <c r="BA640" s="26"/>
      <c r="BB640" s="26" t="s">
        <v>476</v>
      </c>
      <c r="BC640" s="26" t="s">
        <v>74</v>
      </c>
      <c r="BD640" s="26"/>
    </row>
    <row r="641" spans="1:56" x14ac:dyDescent="0.25">
      <c r="A641" s="21">
        <v>121177</v>
      </c>
      <c r="B641" s="21" t="s">
        <v>3761</v>
      </c>
      <c r="C641" s="22"/>
      <c r="D641" s="20"/>
      <c r="E641" s="20">
        <v>2</v>
      </c>
      <c r="F641" s="20" t="s">
        <v>3762</v>
      </c>
      <c r="G641" s="20"/>
      <c r="H641" s="23"/>
      <c r="I641" s="20" t="s">
        <v>50</v>
      </c>
      <c r="J641" s="20" t="s">
        <v>202</v>
      </c>
      <c r="K641" s="20" t="s">
        <v>51</v>
      </c>
      <c r="L641" s="20" t="s">
        <v>4850</v>
      </c>
      <c r="M641" s="23" t="s">
        <v>52</v>
      </c>
      <c r="N641" s="20" t="s">
        <v>51</v>
      </c>
      <c r="O641" s="20" t="s">
        <v>51</v>
      </c>
      <c r="P641" s="20">
        <v>0</v>
      </c>
      <c r="Q641" s="20">
        <v>0</v>
      </c>
      <c r="R641" s="20">
        <v>0</v>
      </c>
      <c r="S641" s="20">
        <v>1</v>
      </c>
      <c r="T641" s="20">
        <v>0</v>
      </c>
      <c r="U641" s="20">
        <v>0</v>
      </c>
      <c r="V641" s="26">
        <v>0</v>
      </c>
      <c r="W641" s="26">
        <v>0</v>
      </c>
      <c r="X641" s="26">
        <v>0</v>
      </c>
      <c r="Y641" s="26">
        <v>0</v>
      </c>
      <c r="Z641" s="26">
        <v>0</v>
      </c>
      <c r="AA641" s="26">
        <v>0</v>
      </c>
      <c r="AB641" s="26">
        <v>1</v>
      </c>
      <c r="AC641" s="26" t="s">
        <v>1364</v>
      </c>
      <c r="AD641" s="26" t="s">
        <v>3763</v>
      </c>
      <c r="AE641" s="26" t="s">
        <v>3764</v>
      </c>
      <c r="AF641" s="26" t="s">
        <v>3765</v>
      </c>
      <c r="AG641" s="26" t="s">
        <v>4771</v>
      </c>
      <c r="AH641" s="26" t="s">
        <v>173</v>
      </c>
      <c r="AI641" s="26" t="s">
        <v>134</v>
      </c>
      <c r="AJ641" s="26" t="s">
        <v>135</v>
      </c>
      <c r="AK641" s="26"/>
      <c r="AL641" s="26"/>
      <c r="AM641" s="26"/>
      <c r="AN641" s="26"/>
      <c r="AO641" s="26" t="s">
        <v>3766</v>
      </c>
      <c r="AP641" s="26" t="s">
        <v>696</v>
      </c>
      <c r="AQ641" s="26" t="s">
        <v>64</v>
      </c>
      <c r="AR641" s="26" t="s">
        <v>156</v>
      </c>
      <c r="AS641" s="26" t="s">
        <v>89</v>
      </c>
      <c r="AT641" s="26" t="s">
        <v>67</v>
      </c>
      <c r="AU641" s="26" t="s">
        <v>158</v>
      </c>
      <c r="AV641" s="26" t="s">
        <v>176</v>
      </c>
      <c r="AW641" s="26" t="s">
        <v>142</v>
      </c>
      <c r="AX641" s="26" t="s">
        <v>71</v>
      </c>
      <c r="AY641" s="26" t="s">
        <v>1177</v>
      </c>
      <c r="AZ641" s="26"/>
      <c r="BA641" s="26"/>
      <c r="BB641" s="26"/>
      <c r="BC641" s="26" t="s">
        <v>74</v>
      </c>
      <c r="BD641" s="26"/>
    </row>
    <row r="642" spans="1:56" x14ac:dyDescent="0.25">
      <c r="A642" s="21">
        <v>121334</v>
      </c>
      <c r="B642" s="21" t="s">
        <v>3767</v>
      </c>
      <c r="C642" s="22" t="s">
        <v>76</v>
      </c>
      <c r="D642" s="20"/>
      <c r="E642" s="20">
        <v>1</v>
      </c>
      <c r="F642" s="20" t="s">
        <v>3767</v>
      </c>
      <c r="G642" s="20"/>
      <c r="H642" s="23"/>
      <c r="I642" s="20" t="s">
        <v>50</v>
      </c>
      <c r="J642" s="20" t="s">
        <v>51</v>
      </c>
      <c r="K642" s="20" t="s">
        <v>51</v>
      </c>
      <c r="L642" s="20"/>
      <c r="M642" s="23" t="s">
        <v>52</v>
      </c>
      <c r="N642" s="20" t="s">
        <v>51</v>
      </c>
      <c r="O642" s="20" t="s">
        <v>51</v>
      </c>
      <c r="P642" s="20">
        <v>1</v>
      </c>
      <c r="Q642" s="20">
        <v>0</v>
      </c>
      <c r="R642" s="20">
        <v>1</v>
      </c>
      <c r="S642" s="20">
        <v>1</v>
      </c>
      <c r="T642" s="20">
        <v>0</v>
      </c>
      <c r="U642" s="20">
        <v>1</v>
      </c>
      <c r="V642" s="26">
        <v>0</v>
      </c>
      <c r="W642" s="26">
        <v>0</v>
      </c>
      <c r="X642" s="26" t="s">
        <v>4694</v>
      </c>
      <c r="Y642" s="26" t="s">
        <v>4694</v>
      </c>
      <c r="Z642" s="26">
        <v>0</v>
      </c>
      <c r="AA642" s="26">
        <v>2</v>
      </c>
      <c r="AB642" s="26">
        <v>4</v>
      </c>
      <c r="AC642" s="26" t="s">
        <v>1725</v>
      </c>
      <c r="AD642" s="26" t="s">
        <v>3768</v>
      </c>
      <c r="AE642" s="26" t="s">
        <v>3769</v>
      </c>
      <c r="AF642" s="26" t="s">
        <v>3770</v>
      </c>
      <c r="AG642" s="26" t="s">
        <v>4813</v>
      </c>
      <c r="AH642" s="26" t="s">
        <v>218</v>
      </c>
      <c r="AI642" s="26" t="s">
        <v>134</v>
      </c>
      <c r="AJ642" s="26" t="s">
        <v>186</v>
      </c>
      <c r="AK642" s="26">
        <v>3</v>
      </c>
      <c r="AL642" s="26" t="s">
        <v>3771</v>
      </c>
      <c r="AM642" s="26" t="s">
        <v>412</v>
      </c>
      <c r="AN642" s="26" t="s">
        <v>413</v>
      </c>
      <c r="AO642" s="26" t="s">
        <v>344</v>
      </c>
      <c r="AP642" s="26" t="s">
        <v>63</v>
      </c>
      <c r="AQ642" s="26" t="s">
        <v>88</v>
      </c>
      <c r="AR642" s="26" t="s">
        <v>322</v>
      </c>
      <c r="AS642" s="26" t="s">
        <v>379</v>
      </c>
      <c r="AT642" s="26" t="s">
        <v>286</v>
      </c>
      <c r="AU642" s="26" t="s">
        <v>90</v>
      </c>
      <c r="AV642" s="26" t="s">
        <v>246</v>
      </c>
      <c r="AW642" s="26" t="s">
        <v>142</v>
      </c>
      <c r="AX642" s="26" t="s">
        <v>314</v>
      </c>
      <c r="AY642" s="26" t="s">
        <v>825</v>
      </c>
      <c r="AZ642" s="26"/>
      <c r="BA642" s="26"/>
      <c r="BB642" s="26" t="s">
        <v>162</v>
      </c>
      <c r="BC642" s="26" t="s">
        <v>74</v>
      </c>
      <c r="BD642" s="26"/>
    </row>
    <row r="643" spans="1:56" x14ac:dyDescent="0.25">
      <c r="A643" s="21">
        <v>121449</v>
      </c>
      <c r="B643" s="21" t="s">
        <v>3772</v>
      </c>
      <c r="C643" s="22"/>
      <c r="D643" s="20" t="s">
        <v>4740</v>
      </c>
      <c r="E643" s="20">
        <v>2</v>
      </c>
      <c r="F643" s="20" t="s">
        <v>3773</v>
      </c>
      <c r="G643" s="20" t="s">
        <v>258</v>
      </c>
      <c r="H643" s="23" t="s">
        <v>259</v>
      </c>
      <c r="I643" s="20" t="s">
        <v>50</v>
      </c>
      <c r="J643" s="20" t="s">
        <v>3774</v>
      </c>
      <c r="K643" s="20" t="s">
        <v>51</v>
      </c>
      <c r="L643" s="20" t="s">
        <v>3775</v>
      </c>
      <c r="M643" s="23" t="s">
        <v>52</v>
      </c>
      <c r="N643" s="20" t="s">
        <v>51</v>
      </c>
      <c r="O643" s="20" t="s">
        <v>51</v>
      </c>
      <c r="P643" s="20">
        <v>1</v>
      </c>
      <c r="Q643" s="20">
        <v>1</v>
      </c>
      <c r="R643" s="20">
        <v>0</v>
      </c>
      <c r="S643" s="20">
        <v>1</v>
      </c>
      <c r="T643" s="20">
        <v>1</v>
      </c>
      <c r="U643" s="20">
        <v>1</v>
      </c>
      <c r="V643" s="26">
        <v>0</v>
      </c>
      <c r="W643" s="26">
        <v>0</v>
      </c>
      <c r="X643" s="26">
        <v>0</v>
      </c>
      <c r="Y643" s="26">
        <v>0</v>
      </c>
      <c r="Z643" s="26">
        <v>0</v>
      </c>
      <c r="AA643" s="26">
        <v>0</v>
      </c>
      <c r="AB643" s="26">
        <v>1</v>
      </c>
      <c r="AC643" s="26" t="s">
        <v>226</v>
      </c>
      <c r="AD643" s="26" t="s">
        <v>3776</v>
      </c>
      <c r="AE643" s="26"/>
      <c r="AF643" s="26"/>
      <c r="AG643" s="26" t="s">
        <v>4771</v>
      </c>
      <c r="AH643" s="26" t="s">
        <v>231</v>
      </c>
      <c r="AI643" s="26" t="s">
        <v>134</v>
      </c>
      <c r="AJ643" s="26" t="s">
        <v>135</v>
      </c>
      <c r="AK643" s="26">
        <v>2</v>
      </c>
      <c r="AL643" s="26" t="s">
        <v>3777</v>
      </c>
      <c r="AM643" s="26" t="s">
        <v>268</v>
      </c>
      <c r="AN643" s="26" t="s">
        <v>269</v>
      </c>
      <c r="AO643" s="26" t="s">
        <v>270</v>
      </c>
      <c r="AP643" s="26" t="s">
        <v>63</v>
      </c>
      <c r="AQ643" s="26" t="s">
        <v>88</v>
      </c>
      <c r="AR643" s="26" t="s">
        <v>322</v>
      </c>
      <c r="AS643" s="26" t="s">
        <v>89</v>
      </c>
      <c r="AT643" s="26" t="s">
        <v>67</v>
      </c>
      <c r="AU643" s="26" t="s">
        <v>90</v>
      </c>
      <c r="AV643" s="26" t="s">
        <v>271</v>
      </c>
      <c r="AW643" s="26" t="s">
        <v>142</v>
      </c>
      <c r="AX643" s="26" t="s">
        <v>314</v>
      </c>
      <c r="AY643" s="26" t="s">
        <v>1465</v>
      </c>
      <c r="AZ643" s="26"/>
      <c r="BA643" s="26"/>
      <c r="BB643" s="26" t="s">
        <v>324</v>
      </c>
      <c r="BC643" s="26" t="s">
        <v>556</v>
      </c>
      <c r="BD643" s="26"/>
    </row>
    <row r="644" spans="1:56" x14ac:dyDescent="0.25">
      <c r="A644" s="21">
        <v>717533</v>
      </c>
      <c r="B644" s="21" t="s">
        <v>4831</v>
      </c>
      <c r="C644" s="22" t="s">
        <v>76</v>
      </c>
      <c r="D644" s="20"/>
      <c r="E644" s="20">
        <v>2</v>
      </c>
      <c r="F644" s="20" t="s">
        <v>3778</v>
      </c>
      <c r="G644" s="20"/>
      <c r="H644" s="23"/>
      <c r="I644" s="20" t="s">
        <v>50</v>
      </c>
      <c r="J644" s="20" t="s">
        <v>51</v>
      </c>
      <c r="K644" s="20" t="s">
        <v>51</v>
      </c>
      <c r="L644" s="20"/>
      <c r="M644" s="23" t="s">
        <v>52</v>
      </c>
      <c r="N644" s="20" t="s">
        <v>51</v>
      </c>
      <c r="O644" s="20" t="s">
        <v>51</v>
      </c>
      <c r="P644" s="20">
        <v>1</v>
      </c>
      <c r="Q644" s="20">
        <v>1</v>
      </c>
      <c r="R644" s="20">
        <v>1</v>
      </c>
      <c r="S644" s="20">
        <v>1</v>
      </c>
      <c r="T644" s="20">
        <v>1</v>
      </c>
      <c r="U644" s="20">
        <v>1</v>
      </c>
      <c r="V644" s="26">
        <v>0</v>
      </c>
      <c r="W644" s="26">
        <v>0</v>
      </c>
      <c r="X644" s="26">
        <v>0</v>
      </c>
      <c r="Y644" s="26">
        <v>0</v>
      </c>
      <c r="Z644" s="26">
        <v>0</v>
      </c>
      <c r="AA644" s="26">
        <v>0</v>
      </c>
      <c r="AB644" s="26">
        <v>6</v>
      </c>
      <c r="AC644" s="26" t="s">
        <v>278</v>
      </c>
      <c r="AD644" s="26" t="s">
        <v>3779</v>
      </c>
      <c r="AE644" s="26"/>
      <c r="AF644" s="26" t="s">
        <v>3780</v>
      </c>
      <c r="AG644" s="26" t="s">
        <v>51</v>
      </c>
      <c r="AH644" s="26"/>
      <c r="AI644" s="26" t="s">
        <v>58</v>
      </c>
      <c r="AJ644" s="26" t="s">
        <v>294</v>
      </c>
      <c r="AK644" s="26"/>
      <c r="AL644" s="26"/>
      <c r="AM644" s="26"/>
      <c r="AN644" s="26"/>
      <c r="AO644" s="26" t="s">
        <v>2673</v>
      </c>
      <c r="AP644" s="26" t="s">
        <v>63</v>
      </c>
      <c r="AQ644" s="26" t="s">
        <v>88</v>
      </c>
      <c r="AR644" s="26" t="s">
        <v>65</v>
      </c>
      <c r="AS644" s="26" t="s">
        <v>89</v>
      </c>
      <c r="AT644" s="26" t="s">
        <v>67</v>
      </c>
      <c r="AU644" s="26" t="s">
        <v>1024</v>
      </c>
      <c r="AV644" s="26" t="s">
        <v>3781</v>
      </c>
      <c r="AW644" s="26" t="s">
        <v>142</v>
      </c>
      <c r="AX644" s="20" t="s">
        <v>3782</v>
      </c>
      <c r="AY644" s="26" t="s">
        <v>3783</v>
      </c>
      <c r="AZ644" s="26"/>
      <c r="BA644" s="26"/>
      <c r="BB644" s="26" t="s">
        <v>906</v>
      </c>
      <c r="BC644" s="26" t="s">
        <v>74</v>
      </c>
      <c r="BD644" s="26"/>
    </row>
    <row r="645" spans="1:56" x14ac:dyDescent="0.25">
      <c r="A645" s="21">
        <v>121471</v>
      </c>
      <c r="B645" s="21" t="s">
        <v>3784</v>
      </c>
      <c r="C645" s="22"/>
      <c r="D645" s="20"/>
      <c r="E645" s="20">
        <v>1</v>
      </c>
      <c r="F645" s="20" t="s">
        <v>3784</v>
      </c>
      <c r="G645" s="20"/>
      <c r="H645" s="23"/>
      <c r="I645" s="20" t="s">
        <v>50</v>
      </c>
      <c r="J645" s="20" t="s">
        <v>51</v>
      </c>
      <c r="K645" s="20" t="s">
        <v>51</v>
      </c>
      <c r="L645" s="20" t="s">
        <v>1566</v>
      </c>
      <c r="M645" s="23" t="s">
        <v>52</v>
      </c>
      <c r="N645" s="20" t="s">
        <v>51</v>
      </c>
      <c r="O645" s="20" t="s">
        <v>51</v>
      </c>
      <c r="P645" s="20">
        <v>1</v>
      </c>
      <c r="Q645" s="20">
        <v>0</v>
      </c>
      <c r="R645" s="20">
        <v>1</v>
      </c>
      <c r="S645" s="20">
        <v>1</v>
      </c>
      <c r="T645" s="20">
        <v>0</v>
      </c>
      <c r="U645" s="20">
        <v>0</v>
      </c>
      <c r="V645" s="26">
        <v>0</v>
      </c>
      <c r="W645" s="26">
        <v>0</v>
      </c>
      <c r="X645" s="26">
        <v>0</v>
      </c>
      <c r="Y645" s="26">
        <v>0</v>
      </c>
      <c r="Z645" s="26">
        <v>0</v>
      </c>
      <c r="AA645" s="26">
        <v>0</v>
      </c>
      <c r="AB645" s="26">
        <v>3</v>
      </c>
      <c r="AC645" s="26" t="s">
        <v>278</v>
      </c>
      <c r="AD645" s="26" t="s">
        <v>3785</v>
      </c>
      <c r="AE645" s="26" t="s">
        <v>3786</v>
      </c>
      <c r="AF645" s="26" t="s">
        <v>3787</v>
      </c>
      <c r="AG645" s="26" t="s">
        <v>51</v>
      </c>
      <c r="AH645" s="26"/>
      <c r="AI645" s="26" t="s">
        <v>58</v>
      </c>
      <c r="AJ645" s="26" t="s">
        <v>83</v>
      </c>
      <c r="AK645" s="26"/>
      <c r="AL645" s="26"/>
      <c r="AM645" s="26"/>
      <c r="AN645" s="26"/>
      <c r="AO645" s="26" t="s">
        <v>3788</v>
      </c>
      <c r="AP645" s="26" t="s">
        <v>197</v>
      </c>
      <c r="AQ645" s="26" t="s">
        <v>117</v>
      </c>
      <c r="AR645" s="26" t="s">
        <v>156</v>
      </c>
      <c r="AS645" s="26" t="s">
        <v>89</v>
      </c>
      <c r="AT645" s="26" t="s">
        <v>139</v>
      </c>
      <c r="AU645" s="26" t="s">
        <v>1024</v>
      </c>
      <c r="AV645" s="26" t="s">
        <v>3781</v>
      </c>
      <c r="AW645" s="26" t="s">
        <v>142</v>
      </c>
      <c r="AX645" s="20" t="s">
        <v>3789</v>
      </c>
      <c r="AY645" s="26" t="s">
        <v>287</v>
      </c>
      <c r="AZ645" s="26"/>
      <c r="BA645" s="26"/>
      <c r="BB645" s="26" t="s">
        <v>3790</v>
      </c>
      <c r="BC645" s="26" t="s">
        <v>74</v>
      </c>
      <c r="BD645" s="26"/>
    </row>
    <row r="646" spans="1:56" x14ac:dyDescent="0.25">
      <c r="A646" s="21">
        <v>121479</v>
      </c>
      <c r="B646" s="21" t="s">
        <v>3791</v>
      </c>
      <c r="C646" s="22"/>
      <c r="D646" s="20"/>
      <c r="E646" s="20">
        <v>2</v>
      </c>
      <c r="F646" s="20" t="s">
        <v>3792</v>
      </c>
      <c r="G646" s="20"/>
      <c r="H646" s="23"/>
      <c r="I646" s="20" t="s">
        <v>50</v>
      </c>
      <c r="J646" s="20" t="s">
        <v>51</v>
      </c>
      <c r="K646" s="20" t="s">
        <v>51</v>
      </c>
      <c r="L646" s="20"/>
      <c r="M646" s="23" t="s">
        <v>52</v>
      </c>
      <c r="N646" s="20" t="s">
        <v>51</v>
      </c>
      <c r="O646" s="20" t="s">
        <v>51</v>
      </c>
      <c r="P646" s="20">
        <v>1</v>
      </c>
      <c r="Q646" s="20">
        <v>0</v>
      </c>
      <c r="R646" s="20">
        <v>1</v>
      </c>
      <c r="S646" s="20">
        <v>1</v>
      </c>
      <c r="T646" s="20">
        <v>0</v>
      </c>
      <c r="U646" s="20">
        <v>0</v>
      </c>
      <c r="V646" s="26">
        <v>0</v>
      </c>
      <c r="W646" s="26">
        <v>0</v>
      </c>
      <c r="X646" s="26">
        <v>0</v>
      </c>
      <c r="Y646" s="26">
        <v>0</v>
      </c>
      <c r="Z646" s="26">
        <v>0</v>
      </c>
      <c r="AA646" s="26">
        <v>0</v>
      </c>
      <c r="AB646" s="26">
        <v>3</v>
      </c>
      <c r="AC646" s="26" t="s">
        <v>278</v>
      </c>
      <c r="AD646" s="26" t="s">
        <v>3793</v>
      </c>
      <c r="AE646" s="26"/>
      <c r="AF646" s="26"/>
      <c r="AH646" s="26"/>
      <c r="AI646" s="26" t="s">
        <v>58</v>
      </c>
      <c r="AJ646" s="26" t="s">
        <v>294</v>
      </c>
      <c r="AK646" s="26"/>
      <c r="AL646" s="26"/>
      <c r="AM646" s="26"/>
      <c r="AN646" s="26"/>
      <c r="AO646" s="26" t="s">
        <v>3794</v>
      </c>
      <c r="AP646" s="26" t="s">
        <v>63</v>
      </c>
      <c r="AQ646" s="26" t="s">
        <v>117</v>
      </c>
      <c r="AR646" s="26" t="s">
        <v>65</v>
      </c>
      <c r="AS646" s="26" t="s">
        <v>66</v>
      </c>
      <c r="AT646" s="26" t="s">
        <v>286</v>
      </c>
      <c r="AU646" s="26" t="s">
        <v>90</v>
      </c>
      <c r="AV646" s="26" t="s">
        <v>3781</v>
      </c>
      <c r="AW646" s="26" t="s">
        <v>142</v>
      </c>
      <c r="AX646" s="20" t="s">
        <v>3795</v>
      </c>
      <c r="AY646" s="26" t="s">
        <v>234</v>
      </c>
      <c r="AZ646" s="26"/>
      <c r="BA646" s="26"/>
      <c r="BB646" s="26" t="s">
        <v>390</v>
      </c>
      <c r="BC646" s="26" t="s">
        <v>74</v>
      </c>
      <c r="BD646" s="26"/>
    </row>
    <row r="647" spans="1:56" x14ac:dyDescent="0.25">
      <c r="A647" s="21">
        <v>121549</v>
      </c>
      <c r="B647" s="21" t="s">
        <v>3796</v>
      </c>
      <c r="C647" s="22"/>
      <c r="D647" s="20"/>
      <c r="E647" s="20">
        <v>1</v>
      </c>
      <c r="F647" s="20" t="s">
        <v>3796</v>
      </c>
      <c r="G647" s="20"/>
      <c r="H647" s="23"/>
      <c r="I647" s="20" t="s">
        <v>50</v>
      </c>
      <c r="J647" s="20" t="s">
        <v>51</v>
      </c>
      <c r="K647" s="20" t="s">
        <v>51</v>
      </c>
      <c r="L647" s="20"/>
      <c r="M647" s="23" t="s">
        <v>52</v>
      </c>
      <c r="N647" s="20" t="s">
        <v>51</v>
      </c>
      <c r="O647" s="20" t="s">
        <v>51</v>
      </c>
      <c r="P647" s="20">
        <v>0</v>
      </c>
      <c r="Q647" s="20">
        <v>0</v>
      </c>
      <c r="R647" s="20">
        <v>0</v>
      </c>
      <c r="S647" s="20">
        <v>0</v>
      </c>
      <c r="T647" s="20">
        <v>0</v>
      </c>
      <c r="U647" s="20">
        <v>0</v>
      </c>
      <c r="V647" s="26" t="s">
        <v>18</v>
      </c>
      <c r="W647" s="26">
        <v>0</v>
      </c>
      <c r="X647" s="26">
        <v>0</v>
      </c>
      <c r="Y647" s="26">
        <v>0</v>
      </c>
      <c r="Z647" s="26">
        <v>0</v>
      </c>
      <c r="AA647" s="26">
        <v>1</v>
      </c>
      <c r="AB647" s="26">
        <v>0</v>
      </c>
      <c r="AC647" s="26" t="s">
        <v>1081</v>
      </c>
      <c r="AD647" s="26" t="s">
        <v>3797</v>
      </c>
      <c r="AE647" s="26" t="s">
        <v>3798</v>
      </c>
      <c r="AF647" s="26" t="s">
        <v>3799</v>
      </c>
      <c r="AG647" s="26" t="s">
        <v>51</v>
      </c>
      <c r="AH647" s="26" t="s">
        <v>1602</v>
      </c>
      <c r="AI647" s="26" t="s">
        <v>58</v>
      </c>
      <c r="AJ647" s="26" t="s">
        <v>1086</v>
      </c>
      <c r="AK647" s="26">
        <v>2</v>
      </c>
      <c r="AL647" s="26">
        <v>0</v>
      </c>
      <c r="AM647" s="26"/>
      <c r="AN647" s="26"/>
      <c r="AO647" s="26" t="s">
        <v>3800</v>
      </c>
      <c r="AP647" s="26" t="s">
        <v>63</v>
      </c>
      <c r="AQ647" s="26" t="s">
        <v>117</v>
      </c>
      <c r="AR647" s="26" t="s">
        <v>284</v>
      </c>
      <c r="AS647" s="26" t="s">
        <v>379</v>
      </c>
      <c r="AT647" s="26" t="s">
        <v>67</v>
      </c>
      <c r="AU647" s="26" t="s">
        <v>158</v>
      </c>
      <c r="AV647" s="26" t="s">
        <v>159</v>
      </c>
      <c r="AW647" s="26" t="s">
        <v>142</v>
      </c>
      <c r="AX647" s="26" t="s">
        <v>272</v>
      </c>
      <c r="AY647" s="26" t="s">
        <v>234</v>
      </c>
      <c r="AZ647" s="26"/>
      <c r="BA647" s="26"/>
      <c r="BB647" s="26" t="s">
        <v>2020</v>
      </c>
      <c r="BC647" s="26" t="s">
        <v>74</v>
      </c>
      <c r="BD647" s="26"/>
    </row>
    <row r="648" spans="1:56" x14ac:dyDescent="0.25">
      <c r="A648" s="21">
        <v>121606</v>
      </c>
      <c r="B648" s="21" t="s">
        <v>3801</v>
      </c>
      <c r="C648" s="22"/>
      <c r="D648" s="20"/>
      <c r="E648" s="20">
        <v>1</v>
      </c>
      <c r="F648" s="20" t="s">
        <v>3801</v>
      </c>
      <c r="G648" s="20"/>
      <c r="H648" s="23"/>
      <c r="I648" s="20" t="s">
        <v>50</v>
      </c>
      <c r="J648" s="20" t="s">
        <v>51</v>
      </c>
      <c r="K648" s="20" t="s">
        <v>3802</v>
      </c>
      <c r="L648" s="20" t="s">
        <v>4951</v>
      </c>
      <c r="M648" s="23" t="s">
        <v>52</v>
      </c>
      <c r="N648" s="20" t="s">
        <v>51</v>
      </c>
      <c r="O648" s="20" t="s">
        <v>51</v>
      </c>
      <c r="P648" s="20">
        <v>0</v>
      </c>
      <c r="Q648" s="20">
        <v>0</v>
      </c>
      <c r="R648" s="20">
        <v>1</v>
      </c>
      <c r="S648" s="20">
        <v>1</v>
      </c>
      <c r="T648" s="20">
        <v>0</v>
      </c>
      <c r="U648" s="20">
        <v>0</v>
      </c>
      <c r="V648" s="26">
        <v>0</v>
      </c>
      <c r="W648" s="26">
        <v>0</v>
      </c>
      <c r="X648" s="26">
        <v>0</v>
      </c>
      <c r="Y648" s="26">
        <v>0</v>
      </c>
      <c r="Z648" s="26">
        <v>0</v>
      </c>
      <c r="AA648" s="26">
        <v>0</v>
      </c>
      <c r="AB648" s="26">
        <v>2</v>
      </c>
      <c r="AC648" s="26" t="s">
        <v>569</v>
      </c>
      <c r="AD648" s="26" t="s">
        <v>3803</v>
      </c>
      <c r="AE648" s="26" t="s">
        <v>3804</v>
      </c>
      <c r="AF648" s="26" t="s">
        <v>3805</v>
      </c>
      <c r="AG648" s="26" t="s">
        <v>3806</v>
      </c>
      <c r="AH648" s="26" t="s">
        <v>82</v>
      </c>
      <c r="AI648" s="26" t="s">
        <v>134</v>
      </c>
      <c r="AJ648" s="26" t="s">
        <v>186</v>
      </c>
      <c r="AK648" s="26"/>
      <c r="AL648" s="26"/>
      <c r="AM648" s="26"/>
      <c r="AN648" s="26"/>
      <c r="AO648" s="26" t="s">
        <v>519</v>
      </c>
      <c r="AP648" s="26" t="s">
        <v>197</v>
      </c>
      <c r="AQ648" s="26" t="s">
        <v>117</v>
      </c>
      <c r="AR648" s="26" t="s">
        <v>65</v>
      </c>
      <c r="AS648" s="26" t="s">
        <v>89</v>
      </c>
      <c r="AT648" s="26" t="s">
        <v>67</v>
      </c>
      <c r="AU648" s="26" t="s">
        <v>68</v>
      </c>
      <c r="AV648" s="26" t="s">
        <v>415</v>
      </c>
      <c r="AW648" s="26" t="s">
        <v>142</v>
      </c>
      <c r="AX648" s="26" t="s">
        <v>108</v>
      </c>
      <c r="AY648" s="26" t="s">
        <v>223</v>
      </c>
      <c r="AZ648" s="26"/>
      <c r="BA648" s="26"/>
      <c r="BB648" s="26" t="s">
        <v>520</v>
      </c>
      <c r="BC648" s="26" t="s">
        <v>74</v>
      </c>
      <c r="BD648" s="26"/>
    </row>
    <row r="649" spans="1:56" x14ac:dyDescent="0.25">
      <c r="A649" s="21">
        <v>121792</v>
      </c>
      <c r="B649" s="21" t="s">
        <v>3807</v>
      </c>
      <c r="C649" s="22"/>
      <c r="D649" s="20"/>
      <c r="E649" s="20">
        <v>1</v>
      </c>
      <c r="F649" s="20" t="s">
        <v>3807</v>
      </c>
      <c r="G649" s="20"/>
      <c r="H649" s="23"/>
      <c r="I649" s="20" t="s">
        <v>50</v>
      </c>
      <c r="J649" s="20" t="s">
        <v>51</v>
      </c>
      <c r="K649" s="20" t="s">
        <v>249</v>
      </c>
      <c r="L649" s="20" t="s">
        <v>250</v>
      </c>
      <c r="M649" s="23" t="s">
        <v>52</v>
      </c>
      <c r="N649" s="20" t="s">
        <v>51</v>
      </c>
      <c r="O649" s="20" t="s">
        <v>51</v>
      </c>
      <c r="P649" s="20">
        <v>1</v>
      </c>
      <c r="Q649" s="20">
        <v>1</v>
      </c>
      <c r="R649" s="20">
        <v>1</v>
      </c>
      <c r="S649" s="20">
        <v>1</v>
      </c>
      <c r="T649" s="20">
        <v>0</v>
      </c>
      <c r="U649" s="20">
        <v>0</v>
      </c>
      <c r="V649" s="26" t="s">
        <v>18</v>
      </c>
      <c r="W649" s="26">
        <v>0</v>
      </c>
      <c r="X649" s="26">
        <v>0</v>
      </c>
      <c r="Y649" s="26" t="s">
        <v>4694</v>
      </c>
      <c r="Z649" s="26">
        <v>0</v>
      </c>
      <c r="AA649" s="26">
        <v>2</v>
      </c>
      <c r="AB649" s="26">
        <v>4</v>
      </c>
      <c r="AC649" s="26" t="s">
        <v>1081</v>
      </c>
      <c r="AD649" s="26" t="s">
        <v>3808</v>
      </c>
      <c r="AE649" s="26" t="s">
        <v>3809</v>
      </c>
      <c r="AF649" s="26" t="s">
        <v>3810</v>
      </c>
      <c r="AG649" s="26" t="s">
        <v>51</v>
      </c>
      <c r="AH649" s="26" t="s">
        <v>282</v>
      </c>
      <c r="AI649" s="26" t="s">
        <v>58</v>
      </c>
      <c r="AJ649" s="26" t="s">
        <v>83</v>
      </c>
      <c r="AK649" s="26">
        <v>0</v>
      </c>
      <c r="AL649" s="26">
        <v>0</v>
      </c>
      <c r="AM649" s="26" t="s">
        <v>542</v>
      </c>
      <c r="AN649" s="26" t="s">
        <v>543</v>
      </c>
      <c r="AO649" s="26" t="s">
        <v>1406</v>
      </c>
      <c r="AP649" s="26" t="s">
        <v>175</v>
      </c>
      <c r="AQ649" s="26" t="s">
        <v>117</v>
      </c>
      <c r="AR649" s="26" t="s">
        <v>156</v>
      </c>
      <c r="AS649" s="26" t="s">
        <v>285</v>
      </c>
      <c r="AT649" s="26" t="s">
        <v>67</v>
      </c>
      <c r="AU649" s="26" t="s">
        <v>158</v>
      </c>
      <c r="AV649" s="26" t="s">
        <v>159</v>
      </c>
      <c r="AW649" s="26" t="s">
        <v>142</v>
      </c>
      <c r="AX649" s="26" t="s">
        <v>143</v>
      </c>
      <c r="AY649" s="26" t="s">
        <v>234</v>
      </c>
      <c r="AZ649" s="26"/>
      <c r="BA649" s="26"/>
      <c r="BB649" s="26" t="s">
        <v>906</v>
      </c>
      <c r="BC649" s="26" t="s">
        <v>74</v>
      </c>
      <c r="BD649" s="26"/>
    </row>
    <row r="650" spans="1:56" x14ac:dyDescent="0.25">
      <c r="A650" s="21">
        <v>121839</v>
      </c>
      <c r="B650" s="21" t="s">
        <v>3811</v>
      </c>
      <c r="C650" s="22"/>
      <c r="D650" s="20"/>
      <c r="E650" s="20">
        <v>2</v>
      </c>
      <c r="F650" s="20" t="s">
        <v>3812</v>
      </c>
      <c r="G650" s="20"/>
      <c r="H650" s="23"/>
      <c r="I650" s="20" t="s">
        <v>50</v>
      </c>
      <c r="J650" s="20" t="s">
        <v>745</v>
      </c>
      <c r="K650" s="20" t="s">
        <v>51</v>
      </c>
      <c r="L650" s="20" t="s">
        <v>4885</v>
      </c>
      <c r="M650" s="23" t="s">
        <v>52</v>
      </c>
      <c r="N650" s="20" t="s">
        <v>51</v>
      </c>
      <c r="O650" s="20" t="s">
        <v>51</v>
      </c>
      <c r="P650" s="20">
        <v>1</v>
      </c>
      <c r="Q650" s="20">
        <v>0</v>
      </c>
      <c r="R650" s="20">
        <v>1</v>
      </c>
      <c r="S650" s="20">
        <v>1</v>
      </c>
      <c r="T650" s="20">
        <v>0</v>
      </c>
      <c r="U650" s="20">
        <v>0</v>
      </c>
      <c r="V650" s="26">
        <v>0</v>
      </c>
      <c r="W650" s="26">
        <v>0</v>
      </c>
      <c r="X650" s="26">
        <v>0</v>
      </c>
      <c r="Y650" s="26">
        <v>0</v>
      </c>
      <c r="Z650" s="26">
        <v>0</v>
      </c>
      <c r="AA650" s="26">
        <v>0</v>
      </c>
      <c r="AB650" s="26">
        <v>3</v>
      </c>
      <c r="AC650" s="26" t="s">
        <v>262</v>
      </c>
      <c r="AD650" s="26" t="s">
        <v>3813</v>
      </c>
      <c r="AE650" s="26" t="s">
        <v>3814</v>
      </c>
      <c r="AF650" s="26" t="s">
        <v>3815</v>
      </c>
      <c r="AG650" s="26" t="s">
        <v>51</v>
      </c>
      <c r="AH650" s="26" t="s">
        <v>267</v>
      </c>
      <c r="AI650" s="26" t="s">
        <v>605</v>
      </c>
      <c r="AJ650" s="26" t="s">
        <v>135</v>
      </c>
      <c r="AK650" s="26"/>
      <c r="AL650" s="26"/>
      <c r="AM650" s="26" t="s">
        <v>295</v>
      </c>
      <c r="AN650" s="26" t="s">
        <v>296</v>
      </c>
      <c r="AO650" s="26" t="s">
        <v>2291</v>
      </c>
      <c r="AP650" s="26" t="s">
        <v>63</v>
      </c>
      <c r="AQ650" s="26" t="s">
        <v>117</v>
      </c>
      <c r="AR650" s="26" t="s">
        <v>322</v>
      </c>
      <c r="AS650" s="26" t="s">
        <v>157</v>
      </c>
      <c r="AT650" s="26" t="s">
        <v>286</v>
      </c>
      <c r="AU650" s="26" t="s">
        <v>1024</v>
      </c>
      <c r="AV650" s="26" t="s">
        <v>246</v>
      </c>
      <c r="AW650" s="26" t="s">
        <v>142</v>
      </c>
      <c r="AX650" s="26" t="s">
        <v>314</v>
      </c>
      <c r="AY650" s="26" t="s">
        <v>187</v>
      </c>
      <c r="AZ650" s="26"/>
      <c r="BA650" s="26"/>
      <c r="BB650" s="26" t="s">
        <v>520</v>
      </c>
      <c r="BC650" s="26" t="s">
        <v>74</v>
      </c>
      <c r="BD650" s="26"/>
    </row>
    <row r="651" spans="1:56" x14ac:dyDescent="0.25">
      <c r="A651" s="21">
        <v>121960</v>
      </c>
      <c r="B651" s="21" t="s">
        <v>3816</v>
      </c>
      <c r="C651" s="22"/>
      <c r="D651" s="20"/>
      <c r="E651" s="20">
        <v>1</v>
      </c>
      <c r="F651" s="20" t="s">
        <v>3816</v>
      </c>
      <c r="G651" s="20"/>
      <c r="H651" s="23"/>
      <c r="I651" s="20" t="s">
        <v>50</v>
      </c>
      <c r="J651" s="20" t="s">
        <v>51</v>
      </c>
      <c r="K651" s="20" t="s">
        <v>51</v>
      </c>
      <c r="L651" s="20"/>
      <c r="M651" s="23" t="s">
        <v>52</v>
      </c>
      <c r="N651" s="20" t="s">
        <v>51</v>
      </c>
      <c r="O651" s="20" t="s">
        <v>51</v>
      </c>
      <c r="P651" s="20">
        <v>0</v>
      </c>
      <c r="Q651" s="20">
        <v>0</v>
      </c>
      <c r="R651" s="20">
        <v>1</v>
      </c>
      <c r="S651" s="20">
        <v>1</v>
      </c>
      <c r="T651" s="20">
        <v>0</v>
      </c>
      <c r="U651" s="20">
        <v>0</v>
      </c>
      <c r="V651" s="26">
        <v>0</v>
      </c>
      <c r="W651" s="26">
        <v>0</v>
      </c>
      <c r="X651" s="26">
        <v>0</v>
      </c>
      <c r="Y651" s="26">
        <v>0</v>
      </c>
      <c r="Z651" s="26">
        <v>0</v>
      </c>
      <c r="AA651" s="26">
        <v>0</v>
      </c>
      <c r="AB651" s="26">
        <v>2</v>
      </c>
      <c r="AC651" s="26" t="s">
        <v>129</v>
      </c>
      <c r="AD651" s="26" t="s">
        <v>3817</v>
      </c>
      <c r="AE651" s="26"/>
      <c r="AF651" s="26" t="s">
        <v>3818</v>
      </c>
      <c r="AG651" s="26" t="s">
        <v>4771</v>
      </c>
      <c r="AH651" s="26" t="s">
        <v>627</v>
      </c>
      <c r="AI651" s="26" t="s">
        <v>134</v>
      </c>
      <c r="AJ651" s="26" t="s">
        <v>59</v>
      </c>
      <c r="AK651" s="26">
        <v>1</v>
      </c>
      <c r="AL651" s="26">
        <v>0</v>
      </c>
      <c r="AM651" s="26" t="s">
        <v>153</v>
      </c>
      <c r="AN651" s="26" t="s">
        <v>154</v>
      </c>
      <c r="AO651" s="26" t="s">
        <v>2417</v>
      </c>
      <c r="AP651" s="26" t="s">
        <v>63</v>
      </c>
      <c r="AQ651" s="26" t="s">
        <v>117</v>
      </c>
      <c r="AR651" s="26" t="s">
        <v>65</v>
      </c>
      <c r="AS651" s="26" t="s">
        <v>157</v>
      </c>
      <c r="AT651" s="26" t="s">
        <v>139</v>
      </c>
      <c r="AU651" s="26" t="s">
        <v>90</v>
      </c>
      <c r="AV651" s="26" t="s">
        <v>176</v>
      </c>
      <c r="AW651" s="26" t="s">
        <v>142</v>
      </c>
      <c r="AX651" s="26" t="s">
        <v>118</v>
      </c>
      <c r="AY651" s="26" t="s">
        <v>620</v>
      </c>
      <c r="AZ651" s="26"/>
      <c r="BA651" s="26"/>
      <c r="BB651" s="26" t="s">
        <v>583</v>
      </c>
      <c r="BC651" s="26" t="s">
        <v>74</v>
      </c>
      <c r="BD651" s="26"/>
    </row>
    <row r="652" spans="1:56" x14ac:dyDescent="0.25">
      <c r="A652" s="21">
        <v>121988</v>
      </c>
      <c r="B652" s="21" t="s">
        <v>3819</v>
      </c>
      <c r="C652" s="22" t="s">
        <v>76</v>
      </c>
      <c r="D652" s="20"/>
      <c r="E652" s="20">
        <v>1</v>
      </c>
      <c r="F652" s="20" t="s">
        <v>3819</v>
      </c>
      <c r="G652" s="20"/>
      <c r="H652" s="23"/>
      <c r="I652" s="20" t="s">
        <v>50</v>
      </c>
      <c r="J652" s="20" t="s">
        <v>51</v>
      </c>
      <c r="K652" s="20" t="s">
        <v>51</v>
      </c>
      <c r="L652" s="20"/>
      <c r="M652" s="23" t="s">
        <v>52</v>
      </c>
      <c r="N652" s="20" t="s">
        <v>51</v>
      </c>
      <c r="O652" s="20" t="s">
        <v>51</v>
      </c>
      <c r="P652" s="20">
        <v>1</v>
      </c>
      <c r="Q652" s="20">
        <v>1</v>
      </c>
      <c r="R652" s="20">
        <v>1</v>
      </c>
      <c r="S652" s="20">
        <v>1</v>
      </c>
      <c r="T652" s="20">
        <v>0</v>
      </c>
      <c r="U652" s="20">
        <v>0</v>
      </c>
      <c r="V652" s="26">
        <v>0</v>
      </c>
      <c r="W652" s="26">
        <v>0</v>
      </c>
      <c r="X652" s="26">
        <v>0</v>
      </c>
      <c r="Y652" s="26">
        <v>0</v>
      </c>
      <c r="Z652" s="26">
        <v>0</v>
      </c>
      <c r="AA652" s="26">
        <v>0</v>
      </c>
      <c r="AB652" s="26">
        <v>4</v>
      </c>
      <c r="AC652" s="26" t="s">
        <v>129</v>
      </c>
      <c r="AD652" s="26" t="s">
        <v>3820</v>
      </c>
      <c r="AE652" s="26"/>
      <c r="AF652" s="26" t="s">
        <v>3821</v>
      </c>
      <c r="AG652" s="26" t="s">
        <v>4772</v>
      </c>
      <c r="AH652" s="26" t="s">
        <v>627</v>
      </c>
      <c r="AI652" s="26" t="s">
        <v>207</v>
      </c>
      <c r="AJ652" s="26" t="s">
        <v>59</v>
      </c>
      <c r="AK652" s="26">
        <v>3</v>
      </c>
      <c r="AL652" s="26">
        <v>0</v>
      </c>
      <c r="AM652" s="26" t="s">
        <v>136</v>
      </c>
      <c r="AN652" s="26" t="s">
        <v>137</v>
      </c>
      <c r="AO652" s="26" t="s">
        <v>138</v>
      </c>
      <c r="AP652" s="26" t="s">
        <v>63</v>
      </c>
      <c r="AQ652" s="26" t="s">
        <v>117</v>
      </c>
      <c r="AR652" s="26" t="s">
        <v>65</v>
      </c>
      <c r="AS652" s="26" t="s">
        <v>66</v>
      </c>
      <c r="AT652" s="26" t="s">
        <v>67</v>
      </c>
      <c r="AU652" s="26" t="s">
        <v>140</v>
      </c>
      <c r="AV652" s="26" t="s">
        <v>246</v>
      </c>
      <c r="AW652" s="26" t="s">
        <v>142</v>
      </c>
      <c r="AX652" s="26" t="s">
        <v>143</v>
      </c>
      <c r="AY652" s="26" t="s">
        <v>723</v>
      </c>
      <c r="AZ652" s="26"/>
      <c r="BA652" s="26"/>
      <c r="BB652" s="26" t="s">
        <v>583</v>
      </c>
      <c r="BC652" s="26" t="s">
        <v>74</v>
      </c>
      <c r="BD652" s="26"/>
    </row>
    <row r="653" spans="1:56" x14ac:dyDescent="0.25">
      <c r="A653" s="21">
        <v>611356</v>
      </c>
      <c r="B653" s="21" t="s">
        <v>3822</v>
      </c>
      <c r="C653" s="22"/>
      <c r="D653" s="20"/>
      <c r="E653" s="20">
        <v>3</v>
      </c>
      <c r="F653" s="20" t="s">
        <v>3823</v>
      </c>
      <c r="G653" s="20"/>
      <c r="H653" s="23"/>
      <c r="I653" s="20" t="s">
        <v>50</v>
      </c>
      <c r="J653" s="20" t="s">
        <v>51</v>
      </c>
      <c r="K653" s="20" t="s">
        <v>51</v>
      </c>
      <c r="L653" s="20" t="s">
        <v>4990</v>
      </c>
      <c r="M653" s="23" t="s">
        <v>52</v>
      </c>
      <c r="N653" s="20" t="s">
        <v>51</v>
      </c>
      <c r="O653" s="20" t="s">
        <v>51</v>
      </c>
      <c r="P653" s="20">
        <v>0</v>
      </c>
      <c r="Q653" s="20">
        <v>0</v>
      </c>
      <c r="R653" s="20">
        <v>0</v>
      </c>
      <c r="S653" s="20">
        <v>1</v>
      </c>
      <c r="T653" s="20">
        <v>0</v>
      </c>
      <c r="U653" s="20">
        <v>0</v>
      </c>
      <c r="V653" s="26">
        <v>0</v>
      </c>
      <c r="W653" s="26">
        <v>0</v>
      </c>
      <c r="X653" s="26">
        <v>0</v>
      </c>
      <c r="Y653" s="26">
        <v>0</v>
      </c>
      <c r="Z653" s="26">
        <v>0</v>
      </c>
      <c r="AA653" s="26">
        <v>0</v>
      </c>
      <c r="AB653" s="26">
        <v>1</v>
      </c>
      <c r="AC653" s="26" t="s">
        <v>129</v>
      </c>
      <c r="AD653" s="26" t="s">
        <v>3824</v>
      </c>
      <c r="AE653" s="26" t="s">
        <v>3825</v>
      </c>
      <c r="AF653" s="26" t="s">
        <v>3826</v>
      </c>
      <c r="AG653" s="26" t="s">
        <v>4771</v>
      </c>
      <c r="AH653" s="26" t="s">
        <v>654</v>
      </c>
      <c r="AI653" s="26" t="s">
        <v>134</v>
      </c>
      <c r="AJ653" s="26" t="s">
        <v>59</v>
      </c>
      <c r="AK653" s="26"/>
      <c r="AL653" s="26"/>
      <c r="AM653" s="26"/>
      <c r="AN653" s="26"/>
      <c r="AO653" s="26" t="s">
        <v>1700</v>
      </c>
      <c r="AP653" s="26" t="s">
        <v>63</v>
      </c>
      <c r="AQ653" s="26" t="s">
        <v>64</v>
      </c>
      <c r="AR653" s="26" t="s">
        <v>65</v>
      </c>
      <c r="AS653" s="26" t="s">
        <v>285</v>
      </c>
      <c r="AT653" s="26" t="s">
        <v>286</v>
      </c>
      <c r="AU653" s="26" t="s">
        <v>90</v>
      </c>
      <c r="AV653" s="26" t="s">
        <v>246</v>
      </c>
      <c r="AW653" s="26" t="s">
        <v>142</v>
      </c>
      <c r="AX653" s="26" t="s">
        <v>71</v>
      </c>
      <c r="AY653" s="26" t="s">
        <v>211</v>
      </c>
      <c r="AZ653" s="26"/>
      <c r="BA653" s="26"/>
      <c r="BB653" s="26"/>
      <c r="BC653" s="26" t="s">
        <v>74</v>
      </c>
      <c r="BD653" s="26"/>
    </row>
    <row r="654" spans="1:56" x14ac:dyDescent="0.25">
      <c r="A654" s="21">
        <v>121999</v>
      </c>
      <c r="B654" s="21" t="s">
        <v>3827</v>
      </c>
      <c r="C654" s="22"/>
      <c r="D654" s="20"/>
      <c r="E654" s="20">
        <v>2</v>
      </c>
      <c r="F654" s="20" t="s">
        <v>3828</v>
      </c>
      <c r="G654" s="20"/>
      <c r="H654" s="23"/>
      <c r="I654" s="20" t="s">
        <v>50</v>
      </c>
      <c r="J654" s="20" t="s">
        <v>51</v>
      </c>
      <c r="K654" s="20" t="s">
        <v>51</v>
      </c>
      <c r="L654" s="20"/>
      <c r="M654" s="23" t="s">
        <v>52</v>
      </c>
      <c r="N654" s="20" t="s">
        <v>51</v>
      </c>
      <c r="O654" s="20" t="s">
        <v>51</v>
      </c>
      <c r="P654" s="20">
        <v>1</v>
      </c>
      <c r="Q654" s="20">
        <v>1</v>
      </c>
      <c r="R654" s="20">
        <v>1</v>
      </c>
      <c r="S654" s="20">
        <v>0</v>
      </c>
      <c r="T654" s="20">
        <v>0</v>
      </c>
      <c r="U654" s="20">
        <v>0</v>
      </c>
      <c r="V654" s="26" t="s">
        <v>18</v>
      </c>
      <c r="W654" s="26">
        <v>0</v>
      </c>
      <c r="X654" s="26">
        <v>0</v>
      </c>
      <c r="Y654" s="26">
        <v>0</v>
      </c>
      <c r="Z654" s="26">
        <v>0</v>
      </c>
      <c r="AA654" s="26">
        <v>1</v>
      </c>
      <c r="AB654" s="26">
        <v>3</v>
      </c>
      <c r="AC654" s="26" t="s">
        <v>3829</v>
      </c>
      <c r="AD654" s="26" t="s">
        <v>3830</v>
      </c>
      <c r="AE654" s="26"/>
      <c r="AF654" s="26" t="s">
        <v>3831</v>
      </c>
      <c r="AG654" s="26" t="s">
        <v>4772</v>
      </c>
      <c r="AH654" s="26" t="s">
        <v>173</v>
      </c>
      <c r="AI654" s="26" t="s">
        <v>134</v>
      </c>
      <c r="AJ654" s="26" t="s">
        <v>1086</v>
      </c>
      <c r="AK654" s="26">
        <v>3</v>
      </c>
      <c r="AL654" s="26">
        <v>0</v>
      </c>
      <c r="AM654" s="26" t="s">
        <v>542</v>
      </c>
      <c r="AN654" s="26" t="s">
        <v>543</v>
      </c>
      <c r="AO654" s="26" t="s">
        <v>1999</v>
      </c>
      <c r="AP654" s="26" t="s">
        <v>63</v>
      </c>
      <c r="AQ654" s="26" t="s">
        <v>88</v>
      </c>
      <c r="AR654" s="26" t="s">
        <v>156</v>
      </c>
      <c r="AS654" s="26" t="s">
        <v>89</v>
      </c>
      <c r="AT654" s="26" t="s">
        <v>127</v>
      </c>
      <c r="AU654" s="26" t="s">
        <v>158</v>
      </c>
      <c r="AV654" s="26" t="s">
        <v>176</v>
      </c>
      <c r="AW654" s="26" t="s">
        <v>142</v>
      </c>
      <c r="AX654" s="26" t="s">
        <v>574</v>
      </c>
      <c r="AY654" s="26" t="s">
        <v>144</v>
      </c>
      <c r="AZ654" s="26"/>
      <c r="BA654" s="26"/>
      <c r="BB654" s="26" t="s">
        <v>683</v>
      </c>
      <c r="BC654" s="26" t="s">
        <v>74</v>
      </c>
      <c r="BD654" s="26"/>
    </row>
    <row r="655" spans="1:56" x14ac:dyDescent="0.25">
      <c r="A655" s="21">
        <v>122028</v>
      </c>
      <c r="B655" s="21" t="s">
        <v>3832</v>
      </c>
      <c r="C655" s="22" t="s">
        <v>76</v>
      </c>
      <c r="D655" s="20"/>
      <c r="E655" s="20">
        <v>1</v>
      </c>
      <c r="F655" s="20" t="s">
        <v>3832</v>
      </c>
      <c r="G655" s="20"/>
      <c r="H655" s="23"/>
      <c r="I655" s="20" t="s">
        <v>50</v>
      </c>
      <c r="J655" s="20" t="s">
        <v>51</v>
      </c>
      <c r="K655" s="20" t="s">
        <v>51</v>
      </c>
      <c r="L655" s="20"/>
      <c r="M655" s="23" t="s">
        <v>52</v>
      </c>
      <c r="N655" s="20" t="s">
        <v>51</v>
      </c>
      <c r="O655" s="20" t="s">
        <v>51</v>
      </c>
      <c r="P655" s="20">
        <v>1</v>
      </c>
      <c r="Q655" s="20">
        <v>1</v>
      </c>
      <c r="R655" s="20">
        <v>1</v>
      </c>
      <c r="S655" s="20">
        <v>1</v>
      </c>
      <c r="T655" s="20">
        <v>1</v>
      </c>
      <c r="U655" s="20">
        <v>0</v>
      </c>
      <c r="V655" s="26" t="s">
        <v>18</v>
      </c>
      <c r="W655" s="26">
        <v>0</v>
      </c>
      <c r="X655" s="26">
        <v>0</v>
      </c>
      <c r="Y655" s="26" t="s">
        <v>4694</v>
      </c>
      <c r="Z655" s="26">
        <v>0</v>
      </c>
      <c r="AA655" s="26">
        <v>2</v>
      </c>
      <c r="AB655" s="26">
        <v>5</v>
      </c>
      <c r="AC655" s="26" t="s">
        <v>3829</v>
      </c>
      <c r="AD655" s="26" t="s">
        <v>3833</v>
      </c>
      <c r="AE655" s="26" t="s">
        <v>3834</v>
      </c>
      <c r="AF655" s="26" t="s">
        <v>3835</v>
      </c>
      <c r="AG655" s="26" t="s">
        <v>4814</v>
      </c>
      <c r="AH655" s="26" t="s">
        <v>173</v>
      </c>
      <c r="AI655" s="26" t="s">
        <v>134</v>
      </c>
      <c r="AJ655" s="26" t="s">
        <v>1086</v>
      </c>
      <c r="AK655" s="26">
        <v>3</v>
      </c>
      <c r="AL655" s="26">
        <v>0</v>
      </c>
      <c r="AM655" s="26" t="s">
        <v>219</v>
      </c>
      <c r="AN655" s="26" t="s">
        <v>220</v>
      </c>
      <c r="AO655" s="26" t="s">
        <v>255</v>
      </c>
      <c r="AP655" s="26" t="s">
        <v>175</v>
      </c>
      <c r="AQ655" s="26" t="s">
        <v>233</v>
      </c>
      <c r="AR655" s="26" t="s">
        <v>65</v>
      </c>
      <c r="AS655" s="26" t="s">
        <v>379</v>
      </c>
      <c r="AT655" s="26" t="s">
        <v>67</v>
      </c>
      <c r="AU655" s="26" t="s">
        <v>68</v>
      </c>
      <c r="AV655" s="26" t="s">
        <v>176</v>
      </c>
      <c r="AW655" s="26" t="s">
        <v>142</v>
      </c>
      <c r="AX655" s="26" t="s">
        <v>222</v>
      </c>
      <c r="AY655" s="26" t="s">
        <v>144</v>
      </c>
      <c r="AZ655" s="26"/>
      <c r="BA655" s="26"/>
      <c r="BB655" s="26" t="s">
        <v>683</v>
      </c>
      <c r="BC655" s="26" t="s">
        <v>74</v>
      </c>
      <c r="BD655" s="26" t="s">
        <v>3836</v>
      </c>
    </row>
    <row r="656" spans="1:56" x14ac:dyDescent="0.25">
      <c r="A656" s="21">
        <v>122069</v>
      </c>
      <c r="B656" s="21" t="s">
        <v>3837</v>
      </c>
      <c r="C656" s="22"/>
      <c r="D656" s="20"/>
      <c r="E656" s="20">
        <v>1</v>
      </c>
      <c r="F656" s="20" t="s">
        <v>3837</v>
      </c>
      <c r="G656" s="20"/>
      <c r="H656" s="23"/>
      <c r="I656" s="20" t="s">
        <v>50</v>
      </c>
      <c r="J656" s="20" t="s">
        <v>51</v>
      </c>
      <c r="K656" s="20" t="s">
        <v>51</v>
      </c>
      <c r="L656" s="20"/>
      <c r="M656" s="23" t="s">
        <v>52</v>
      </c>
      <c r="N656" s="20" t="s">
        <v>51</v>
      </c>
      <c r="O656" s="20" t="s">
        <v>51</v>
      </c>
      <c r="P656" s="20">
        <v>0</v>
      </c>
      <c r="Q656" s="20">
        <v>1</v>
      </c>
      <c r="R656" s="20">
        <v>1</v>
      </c>
      <c r="S656" s="20">
        <v>1</v>
      </c>
      <c r="T656" s="20">
        <v>0</v>
      </c>
      <c r="U656" s="20">
        <v>0</v>
      </c>
      <c r="V656" s="26">
        <v>0</v>
      </c>
      <c r="W656" s="26">
        <v>0</v>
      </c>
      <c r="X656" s="26">
        <v>0</v>
      </c>
      <c r="Y656" s="26" t="s">
        <v>4694</v>
      </c>
      <c r="Z656" s="26">
        <v>0</v>
      </c>
      <c r="AA656" s="26">
        <v>1</v>
      </c>
      <c r="AB656" s="26">
        <v>3</v>
      </c>
      <c r="AC656" s="26" t="s">
        <v>338</v>
      </c>
      <c r="AD656" s="26" t="s">
        <v>3838</v>
      </c>
      <c r="AE656" s="26"/>
      <c r="AF656" s="26" t="s">
        <v>3839</v>
      </c>
      <c r="AG656" s="26" t="s">
        <v>4771</v>
      </c>
      <c r="AH656" s="26" t="s">
        <v>356</v>
      </c>
      <c r="AI656" s="26" t="s">
        <v>134</v>
      </c>
      <c r="AJ656" s="26" t="s">
        <v>186</v>
      </c>
      <c r="AK656" s="26">
        <v>2</v>
      </c>
      <c r="AL656" s="26">
        <v>0</v>
      </c>
      <c r="AM656" s="26" t="s">
        <v>386</v>
      </c>
      <c r="AN656" s="26" t="s">
        <v>387</v>
      </c>
      <c r="AO656" s="26" t="s">
        <v>3840</v>
      </c>
      <c r="AP656" s="26" t="s">
        <v>63</v>
      </c>
      <c r="AQ656" s="26" t="s">
        <v>117</v>
      </c>
      <c r="AR656" s="26" t="s">
        <v>284</v>
      </c>
      <c r="AS656" s="26" t="s">
        <v>379</v>
      </c>
      <c r="AT656" s="26" t="s">
        <v>67</v>
      </c>
      <c r="AU656" s="26" t="s">
        <v>158</v>
      </c>
      <c r="AV656" s="26" t="s">
        <v>159</v>
      </c>
      <c r="AW656" s="26" t="s">
        <v>142</v>
      </c>
      <c r="AX656" s="26" t="s">
        <v>222</v>
      </c>
      <c r="AY656" s="26" t="s">
        <v>144</v>
      </c>
      <c r="AZ656" s="26"/>
      <c r="BA656" s="26"/>
      <c r="BB656" s="26" t="s">
        <v>473</v>
      </c>
      <c r="BC656" s="26" t="s">
        <v>74</v>
      </c>
      <c r="BD656" s="26"/>
    </row>
    <row r="657" spans="1:56" x14ac:dyDescent="0.25">
      <c r="A657" s="21">
        <v>122073</v>
      </c>
      <c r="B657" s="21" t="s">
        <v>3841</v>
      </c>
      <c r="C657" s="22"/>
      <c r="D657" s="20"/>
      <c r="E657" s="20">
        <v>1</v>
      </c>
      <c r="F657" s="20" t="s">
        <v>3841</v>
      </c>
      <c r="G657" s="20"/>
      <c r="H657" s="23"/>
      <c r="I657" s="20" t="s">
        <v>50</v>
      </c>
      <c r="J657" s="20" t="s">
        <v>921</v>
      </c>
      <c r="K657" s="20" t="s">
        <v>531</v>
      </c>
      <c r="L657" s="20" t="s">
        <v>2282</v>
      </c>
      <c r="M657" s="23" t="s">
        <v>52</v>
      </c>
      <c r="N657" s="20" t="s">
        <v>51</v>
      </c>
      <c r="O657" s="20" t="s">
        <v>862</v>
      </c>
      <c r="P657" s="20">
        <v>0</v>
      </c>
      <c r="Q657" s="20">
        <v>0</v>
      </c>
      <c r="R657" s="20">
        <v>1</v>
      </c>
      <c r="S657" s="20">
        <v>0</v>
      </c>
      <c r="T657" s="20">
        <v>0</v>
      </c>
      <c r="U657" s="20">
        <v>0</v>
      </c>
      <c r="V657" s="26">
        <v>0</v>
      </c>
      <c r="W657" s="26">
        <v>0</v>
      </c>
      <c r="X657" s="26">
        <v>0</v>
      </c>
      <c r="Y657" s="26">
        <v>0</v>
      </c>
      <c r="Z657" s="26">
        <v>0</v>
      </c>
      <c r="AA657" s="26">
        <v>0</v>
      </c>
      <c r="AB657" s="26">
        <v>1</v>
      </c>
      <c r="AC657" s="26" t="s">
        <v>338</v>
      </c>
      <c r="AD657" s="26" t="s">
        <v>3842</v>
      </c>
      <c r="AE657" s="26" t="s">
        <v>3843</v>
      </c>
      <c r="AF657" s="26" t="s">
        <v>3844</v>
      </c>
      <c r="AG657" s="26" t="s">
        <v>4771</v>
      </c>
      <c r="AH657" s="26" t="s">
        <v>356</v>
      </c>
      <c r="AI657" s="26" t="s">
        <v>134</v>
      </c>
      <c r="AJ657" s="26" t="s">
        <v>208</v>
      </c>
      <c r="AK657" s="26"/>
      <c r="AL657" s="26"/>
      <c r="AM657" s="26"/>
      <c r="AN657" s="26"/>
      <c r="AO657" s="26" t="s">
        <v>1150</v>
      </c>
      <c r="AP657" s="26" t="s">
        <v>63</v>
      </c>
      <c r="AQ657" s="26" t="s">
        <v>88</v>
      </c>
      <c r="AR657" s="26" t="s">
        <v>284</v>
      </c>
      <c r="AS657" s="26" t="s">
        <v>285</v>
      </c>
      <c r="AT657" s="26" t="s">
        <v>286</v>
      </c>
      <c r="AU657" s="26" t="s">
        <v>158</v>
      </c>
      <c r="AV657" s="26" t="s">
        <v>159</v>
      </c>
      <c r="AW657" s="26" t="s">
        <v>142</v>
      </c>
      <c r="AX657" s="26" t="s">
        <v>332</v>
      </c>
      <c r="AY657" s="26" t="s">
        <v>144</v>
      </c>
      <c r="AZ657" s="26"/>
      <c r="BA657" s="26"/>
      <c r="BB657" s="26" t="s">
        <v>1109</v>
      </c>
      <c r="BC657" s="26" t="s">
        <v>74</v>
      </c>
      <c r="BD657" s="26"/>
    </row>
    <row r="658" spans="1:56" x14ac:dyDescent="0.25">
      <c r="A658" s="21">
        <v>122101</v>
      </c>
      <c r="B658" s="21" t="s">
        <v>3845</v>
      </c>
      <c r="C658" s="22" t="s">
        <v>76</v>
      </c>
      <c r="D658" s="20"/>
      <c r="E658" s="20">
        <v>1</v>
      </c>
      <c r="F658" s="20" t="s">
        <v>3845</v>
      </c>
      <c r="G658" s="20"/>
      <c r="H658" s="23"/>
      <c r="I658" s="20" t="s">
        <v>50</v>
      </c>
      <c r="J658" s="20" t="s">
        <v>51</v>
      </c>
      <c r="K658" s="20" t="s">
        <v>51</v>
      </c>
      <c r="L658" s="20"/>
      <c r="M658" s="23" t="s">
        <v>52</v>
      </c>
      <c r="N658" s="20" t="s">
        <v>51</v>
      </c>
      <c r="O658" s="20" t="s">
        <v>51</v>
      </c>
      <c r="P658" s="20">
        <v>1</v>
      </c>
      <c r="Q658" s="20">
        <v>1</v>
      </c>
      <c r="R658" s="20">
        <v>1</v>
      </c>
      <c r="S658" s="20">
        <v>1</v>
      </c>
      <c r="T658" s="20">
        <v>0</v>
      </c>
      <c r="U658" s="20">
        <v>0</v>
      </c>
      <c r="V658" s="26">
        <v>0</v>
      </c>
      <c r="W658" s="26">
        <v>0</v>
      </c>
      <c r="X658" s="26" t="s">
        <v>4694</v>
      </c>
      <c r="Y658" s="26" t="s">
        <v>4694</v>
      </c>
      <c r="Z658" s="26">
        <v>0</v>
      </c>
      <c r="AA658" s="26">
        <v>2</v>
      </c>
      <c r="AB658" s="26">
        <v>4</v>
      </c>
      <c r="AC658" s="26" t="s">
        <v>2288</v>
      </c>
      <c r="AD658" s="26" t="s">
        <v>3846</v>
      </c>
      <c r="AE658" s="26" t="s">
        <v>3847</v>
      </c>
      <c r="AF658" s="26" t="s">
        <v>3848</v>
      </c>
      <c r="AG658" s="26" t="s">
        <v>4815</v>
      </c>
      <c r="AH658" s="26" t="s">
        <v>2290</v>
      </c>
      <c r="AI658" s="26" t="s">
        <v>134</v>
      </c>
      <c r="AJ658" s="26" t="s">
        <v>59</v>
      </c>
      <c r="AK658" s="26">
        <v>3</v>
      </c>
      <c r="AL658" s="26">
        <v>0</v>
      </c>
      <c r="AM658" s="26" t="s">
        <v>412</v>
      </c>
      <c r="AN658" s="26" t="s">
        <v>413</v>
      </c>
      <c r="AO658" s="26" t="s">
        <v>3849</v>
      </c>
      <c r="AP658" s="26" t="s">
        <v>63</v>
      </c>
      <c r="AQ658" s="26" t="s">
        <v>117</v>
      </c>
      <c r="AR658" s="26" t="s">
        <v>322</v>
      </c>
      <c r="AS658" s="26" t="s">
        <v>379</v>
      </c>
      <c r="AT658" s="26" t="s">
        <v>286</v>
      </c>
      <c r="AU658" s="26" t="s">
        <v>372</v>
      </c>
      <c r="AV658" s="26" t="s">
        <v>3850</v>
      </c>
      <c r="AW658" s="26" t="s">
        <v>142</v>
      </c>
      <c r="AX658" s="26" t="s">
        <v>118</v>
      </c>
      <c r="AY658" s="26" t="s">
        <v>234</v>
      </c>
      <c r="AZ658" s="26"/>
      <c r="BA658" s="26"/>
      <c r="BB658" s="26" t="s">
        <v>737</v>
      </c>
      <c r="BC658" s="26" t="s">
        <v>74</v>
      </c>
      <c r="BD658" s="26" t="s">
        <v>547</v>
      </c>
    </row>
    <row r="659" spans="1:56" x14ac:dyDescent="0.25">
      <c r="A659" s="21">
        <v>122106</v>
      </c>
      <c r="B659" s="21" t="s">
        <v>3851</v>
      </c>
      <c r="C659" s="22" t="s">
        <v>76</v>
      </c>
      <c r="D659" s="20"/>
      <c r="E659" s="20">
        <v>1</v>
      </c>
      <c r="F659" s="20" t="s">
        <v>3851</v>
      </c>
      <c r="G659" s="20"/>
      <c r="H659" s="23"/>
      <c r="I659" s="20" t="s">
        <v>50</v>
      </c>
      <c r="J659" s="20" t="s">
        <v>51</v>
      </c>
      <c r="K659" s="20" t="s">
        <v>51</v>
      </c>
      <c r="L659" s="20"/>
      <c r="M659" s="23" t="s">
        <v>52</v>
      </c>
      <c r="N659" s="20" t="s">
        <v>51</v>
      </c>
      <c r="O659" s="20" t="s">
        <v>51</v>
      </c>
      <c r="P659" s="20">
        <v>1</v>
      </c>
      <c r="Q659" s="20">
        <v>1</v>
      </c>
      <c r="R659" s="20">
        <v>1</v>
      </c>
      <c r="S659" s="20">
        <v>1</v>
      </c>
      <c r="T659" s="20">
        <v>0</v>
      </c>
      <c r="U659" s="20">
        <v>1</v>
      </c>
      <c r="V659" s="26">
        <v>0</v>
      </c>
      <c r="W659" s="26">
        <v>0</v>
      </c>
      <c r="X659" s="26" t="s">
        <v>4694</v>
      </c>
      <c r="Y659" s="26" t="s">
        <v>4694</v>
      </c>
      <c r="Z659" s="26">
        <v>0</v>
      </c>
      <c r="AA659" s="26">
        <v>2</v>
      </c>
      <c r="AB659" s="26">
        <v>5</v>
      </c>
      <c r="AC659" s="26" t="s">
        <v>2288</v>
      </c>
      <c r="AD659" s="26" t="s">
        <v>3852</v>
      </c>
      <c r="AE659" s="26" t="s">
        <v>3853</v>
      </c>
      <c r="AF659" s="26" t="s">
        <v>3854</v>
      </c>
      <c r="AG659" s="26" t="s">
        <v>4816</v>
      </c>
      <c r="AH659" s="26" t="s">
        <v>2290</v>
      </c>
      <c r="AI659" s="26" t="s">
        <v>207</v>
      </c>
      <c r="AJ659" s="26" t="s">
        <v>135</v>
      </c>
      <c r="AK659" s="26">
        <v>3</v>
      </c>
      <c r="AL659" s="26">
        <v>0</v>
      </c>
      <c r="AM659" s="26" t="s">
        <v>412</v>
      </c>
      <c r="AN659" s="26" t="s">
        <v>413</v>
      </c>
      <c r="AO659" s="26" t="s">
        <v>3855</v>
      </c>
      <c r="AP659" s="26" t="s">
        <v>63</v>
      </c>
      <c r="AQ659" s="26" t="s">
        <v>117</v>
      </c>
      <c r="AR659" s="26" t="s">
        <v>322</v>
      </c>
      <c r="AS659" s="26" t="s">
        <v>66</v>
      </c>
      <c r="AT659" s="26" t="s">
        <v>286</v>
      </c>
      <c r="AU659" s="26" t="s">
        <v>1024</v>
      </c>
      <c r="AV659" s="26" t="s">
        <v>3850</v>
      </c>
      <c r="AW659" s="26" t="s">
        <v>142</v>
      </c>
      <c r="AX659" s="26" t="s">
        <v>143</v>
      </c>
      <c r="AY659" s="26" t="s">
        <v>2600</v>
      </c>
      <c r="AZ659" s="26"/>
      <c r="BA659" s="26"/>
      <c r="BB659" s="26" t="s">
        <v>520</v>
      </c>
      <c r="BC659" s="26" t="s">
        <v>74</v>
      </c>
      <c r="BD659" s="26"/>
    </row>
    <row r="660" spans="1:56" x14ac:dyDescent="0.25">
      <c r="A660" s="21">
        <v>122140</v>
      </c>
      <c r="B660" s="21" t="s">
        <v>3856</v>
      </c>
      <c r="C660" s="22"/>
      <c r="D660" s="20"/>
      <c r="E660" s="20">
        <v>1</v>
      </c>
      <c r="F660" s="20" t="s">
        <v>3856</v>
      </c>
      <c r="G660" s="20"/>
      <c r="H660" s="23"/>
      <c r="I660" s="20" t="s">
        <v>50</v>
      </c>
      <c r="J660" s="20" t="s">
        <v>51</v>
      </c>
      <c r="K660" s="20" t="s">
        <v>51</v>
      </c>
      <c r="L660" s="20"/>
      <c r="M660" s="23" t="s">
        <v>52</v>
      </c>
      <c r="N660" s="20" t="s">
        <v>51</v>
      </c>
      <c r="O660" s="20" t="s">
        <v>51</v>
      </c>
      <c r="P660" s="20">
        <v>0</v>
      </c>
      <c r="Q660" s="20">
        <v>0</v>
      </c>
      <c r="R660" s="20">
        <v>1</v>
      </c>
      <c r="S660" s="20">
        <v>1</v>
      </c>
      <c r="T660" s="20">
        <v>0</v>
      </c>
      <c r="U660" s="20">
        <v>0</v>
      </c>
      <c r="V660" s="26">
        <v>0</v>
      </c>
      <c r="W660" s="26">
        <v>0</v>
      </c>
      <c r="X660" s="26">
        <v>0</v>
      </c>
      <c r="Y660" s="26">
        <v>0</v>
      </c>
      <c r="Z660" s="26">
        <v>0</v>
      </c>
      <c r="AA660" s="26">
        <v>0</v>
      </c>
      <c r="AB660" s="26">
        <v>2</v>
      </c>
      <c r="AC660" s="26" t="s">
        <v>2288</v>
      </c>
      <c r="AD660" s="26" t="s">
        <v>3857</v>
      </c>
      <c r="AE660" s="26" t="s">
        <v>3858</v>
      </c>
      <c r="AF660" s="26" t="s">
        <v>3859</v>
      </c>
      <c r="AG660" s="26" t="s">
        <v>4771</v>
      </c>
      <c r="AH660" s="26" t="s">
        <v>2290</v>
      </c>
      <c r="AI660" s="26" t="s">
        <v>134</v>
      </c>
      <c r="AJ660" s="26" t="s">
        <v>385</v>
      </c>
      <c r="AK660" s="26"/>
      <c r="AL660" s="26"/>
      <c r="AM660" s="26"/>
      <c r="AN660" s="26"/>
      <c r="AO660" s="26" t="s">
        <v>1336</v>
      </c>
      <c r="AP660" s="26" t="s">
        <v>175</v>
      </c>
      <c r="AQ660" s="26" t="s">
        <v>88</v>
      </c>
      <c r="AR660" s="26" t="s">
        <v>65</v>
      </c>
      <c r="AS660" s="26" t="s">
        <v>66</v>
      </c>
      <c r="AT660" s="26" t="s">
        <v>67</v>
      </c>
      <c r="AU660" s="26" t="s">
        <v>140</v>
      </c>
      <c r="AV660" s="26" t="s">
        <v>401</v>
      </c>
      <c r="AW660" s="26" t="s">
        <v>142</v>
      </c>
      <c r="AX660" s="26" t="s">
        <v>314</v>
      </c>
      <c r="AY660" s="26" t="s">
        <v>287</v>
      </c>
      <c r="AZ660" s="26"/>
      <c r="BA660" s="26"/>
      <c r="BB660" s="26" t="s">
        <v>324</v>
      </c>
      <c r="BC660" s="26" t="s">
        <v>2781</v>
      </c>
      <c r="BD660" s="26"/>
    </row>
    <row r="661" spans="1:56" x14ac:dyDescent="0.25">
      <c r="A661" s="21">
        <v>122150</v>
      </c>
      <c r="B661" s="21" t="s">
        <v>3860</v>
      </c>
      <c r="C661" s="22"/>
      <c r="D661" s="20"/>
      <c r="E661" s="20">
        <v>1</v>
      </c>
      <c r="F661" s="20" t="s">
        <v>3860</v>
      </c>
      <c r="G661" s="20"/>
      <c r="H661" s="23"/>
      <c r="I661" s="20" t="s">
        <v>50</v>
      </c>
      <c r="J661" s="20" t="s">
        <v>165</v>
      </c>
      <c r="K661" s="20" t="s">
        <v>51</v>
      </c>
      <c r="L661" s="20" t="s">
        <v>4952</v>
      </c>
      <c r="M661" s="23" t="s">
        <v>52</v>
      </c>
      <c r="N661" s="20" t="s">
        <v>51</v>
      </c>
      <c r="O661" s="20" t="s">
        <v>51</v>
      </c>
      <c r="P661" s="20">
        <v>0</v>
      </c>
      <c r="Q661" s="20">
        <v>0</v>
      </c>
      <c r="R661" s="20">
        <v>0</v>
      </c>
      <c r="S661" s="20">
        <v>1</v>
      </c>
      <c r="T661" s="20">
        <v>0</v>
      </c>
      <c r="U661" s="20">
        <v>1</v>
      </c>
      <c r="V661" s="26">
        <v>0</v>
      </c>
      <c r="W661" s="26">
        <v>0</v>
      </c>
      <c r="X661" s="26">
        <v>0</v>
      </c>
      <c r="Y661" s="26" t="s">
        <v>4694</v>
      </c>
      <c r="Z661" s="26">
        <v>0</v>
      </c>
      <c r="AA661" s="26">
        <v>1</v>
      </c>
      <c r="AB661" s="26">
        <v>2</v>
      </c>
      <c r="AC661" s="26" t="s">
        <v>2288</v>
      </c>
      <c r="AD661" s="26" t="s">
        <v>3861</v>
      </c>
      <c r="AE661" s="26" t="s">
        <v>3862</v>
      </c>
      <c r="AF661" s="26" t="s">
        <v>3863</v>
      </c>
      <c r="AG661" s="26" t="s">
        <v>4817</v>
      </c>
      <c r="AH661" s="26" t="s">
        <v>2290</v>
      </c>
      <c r="AI661" s="26" t="s">
        <v>134</v>
      </c>
      <c r="AJ661" s="26" t="s">
        <v>135</v>
      </c>
      <c r="AK661" s="26">
        <v>3</v>
      </c>
      <c r="AL661" s="26">
        <v>0</v>
      </c>
      <c r="AM661" s="26" t="s">
        <v>720</v>
      </c>
      <c r="AN661" s="26" t="s">
        <v>721</v>
      </c>
      <c r="AO661" s="26" t="s">
        <v>3855</v>
      </c>
      <c r="AP661" s="26" t="s">
        <v>63</v>
      </c>
      <c r="AQ661" s="26" t="s">
        <v>498</v>
      </c>
      <c r="AR661" s="26" t="s">
        <v>322</v>
      </c>
      <c r="AS661" s="26" t="s">
        <v>66</v>
      </c>
      <c r="AT661" s="26" t="s">
        <v>286</v>
      </c>
      <c r="AU661" s="26" t="s">
        <v>1024</v>
      </c>
      <c r="AV661" s="26" t="s">
        <v>3864</v>
      </c>
      <c r="AW661" s="26" t="s">
        <v>142</v>
      </c>
      <c r="AX661" s="26" t="s">
        <v>108</v>
      </c>
      <c r="AY661" s="26" t="s">
        <v>1177</v>
      </c>
      <c r="AZ661" s="26"/>
      <c r="BA661" s="26"/>
      <c r="BB661" s="26" t="s">
        <v>3650</v>
      </c>
      <c r="BC661" s="26" t="s">
        <v>74</v>
      </c>
      <c r="BD661" s="26"/>
    </row>
    <row r="662" spans="1:56" x14ac:dyDescent="0.25">
      <c r="A662" s="21">
        <v>122493</v>
      </c>
      <c r="B662" s="21" t="s">
        <v>3873</v>
      </c>
      <c r="C662" s="22"/>
      <c r="D662" s="20"/>
      <c r="E662" s="20">
        <v>3</v>
      </c>
      <c r="F662" s="20" t="s">
        <v>3874</v>
      </c>
      <c r="G662" s="20"/>
      <c r="H662" s="23"/>
      <c r="I662" s="20" t="s">
        <v>50</v>
      </c>
      <c r="J662" s="20" t="s">
        <v>51</v>
      </c>
      <c r="K662" s="20" t="s">
        <v>51</v>
      </c>
      <c r="L662" s="20" t="s">
        <v>5000</v>
      </c>
      <c r="M662" s="23" t="s">
        <v>52</v>
      </c>
      <c r="N662" s="20" t="s">
        <v>51</v>
      </c>
      <c r="O662" s="20" t="s">
        <v>51</v>
      </c>
      <c r="P662" s="20">
        <v>0</v>
      </c>
      <c r="Q662" s="20">
        <v>0</v>
      </c>
      <c r="R662" s="20">
        <v>0</v>
      </c>
      <c r="S662" s="20">
        <v>1</v>
      </c>
      <c r="T662" s="20">
        <v>0</v>
      </c>
      <c r="U662" s="20">
        <v>0</v>
      </c>
      <c r="V662" s="26">
        <v>0</v>
      </c>
      <c r="W662" s="26">
        <v>0</v>
      </c>
      <c r="X662" s="26">
        <v>0</v>
      </c>
      <c r="Y662" s="26" t="s">
        <v>4694</v>
      </c>
      <c r="Z662" s="26">
        <v>0</v>
      </c>
      <c r="AA662" s="26">
        <v>1</v>
      </c>
      <c r="AB662" s="26">
        <v>1</v>
      </c>
      <c r="AC662" s="26" t="s">
        <v>2288</v>
      </c>
      <c r="AD662" s="26" t="s">
        <v>3875</v>
      </c>
      <c r="AE662" s="26"/>
      <c r="AF662" s="26" t="s">
        <v>3876</v>
      </c>
      <c r="AG662" s="26" t="s">
        <v>4772</v>
      </c>
      <c r="AH662" s="26" t="s">
        <v>218</v>
      </c>
      <c r="AI662" s="26" t="s">
        <v>134</v>
      </c>
      <c r="AJ662" s="26" t="s">
        <v>208</v>
      </c>
      <c r="AK662" s="26">
        <v>3</v>
      </c>
      <c r="AL662" s="26">
        <v>0</v>
      </c>
      <c r="AM662" s="26"/>
      <c r="AN662" s="26"/>
      <c r="AO662" s="26" t="s">
        <v>3877</v>
      </c>
      <c r="AP662" s="26" t="s">
        <v>63</v>
      </c>
      <c r="AQ662" s="26" t="s">
        <v>64</v>
      </c>
      <c r="AR662" s="26" t="s">
        <v>322</v>
      </c>
      <c r="AS662" s="26" t="s">
        <v>66</v>
      </c>
      <c r="AT662" s="26" t="s">
        <v>286</v>
      </c>
      <c r="AU662" s="26" t="s">
        <v>1024</v>
      </c>
      <c r="AV662" s="26" t="s">
        <v>3864</v>
      </c>
      <c r="AW662" s="26" t="s">
        <v>142</v>
      </c>
      <c r="AX662" s="26" t="s">
        <v>71</v>
      </c>
      <c r="AY662" s="26" t="s">
        <v>3878</v>
      </c>
      <c r="AZ662" s="26"/>
      <c r="BA662" s="26"/>
      <c r="BB662" s="26" t="s">
        <v>476</v>
      </c>
      <c r="BC662" s="26" t="s">
        <v>74</v>
      </c>
      <c r="BD662" s="26"/>
    </row>
    <row r="663" spans="1:56" x14ac:dyDescent="0.25">
      <c r="A663" s="21">
        <v>122675</v>
      </c>
      <c r="B663" s="21" t="s">
        <v>3879</v>
      </c>
      <c r="C663" s="22" t="s">
        <v>76</v>
      </c>
      <c r="D663" s="20" t="s">
        <v>4826</v>
      </c>
      <c r="E663" s="20">
        <v>3</v>
      </c>
      <c r="F663" s="20" t="s">
        <v>3880</v>
      </c>
      <c r="G663" s="20"/>
      <c r="H663" s="23"/>
      <c r="I663" s="20" t="s">
        <v>50</v>
      </c>
      <c r="J663" s="20" t="s">
        <v>3881</v>
      </c>
      <c r="K663" s="20" t="s">
        <v>51</v>
      </c>
      <c r="L663" s="20" t="s">
        <v>4953</v>
      </c>
      <c r="M663" s="23" t="s">
        <v>52</v>
      </c>
      <c r="N663" s="20" t="s">
        <v>51</v>
      </c>
      <c r="O663" s="20" t="s">
        <v>51</v>
      </c>
      <c r="P663" s="20">
        <v>0</v>
      </c>
      <c r="Q663" s="20">
        <v>0</v>
      </c>
      <c r="R663" s="20">
        <v>1</v>
      </c>
      <c r="S663" s="20">
        <v>1</v>
      </c>
      <c r="T663" s="20">
        <v>0</v>
      </c>
      <c r="U663" s="20">
        <v>0</v>
      </c>
      <c r="V663" s="26">
        <v>0</v>
      </c>
      <c r="W663" s="26">
        <v>0</v>
      </c>
      <c r="X663" s="26">
        <v>0</v>
      </c>
      <c r="Y663" s="26">
        <v>0</v>
      </c>
      <c r="Z663" s="26">
        <v>0</v>
      </c>
      <c r="AA663" s="26">
        <v>0</v>
      </c>
      <c r="AB663" s="26">
        <v>2</v>
      </c>
      <c r="AC663" s="26" t="s">
        <v>129</v>
      </c>
      <c r="AD663" s="26" t="s">
        <v>3882</v>
      </c>
      <c r="AE663" s="26" t="s">
        <v>3883</v>
      </c>
      <c r="AF663" s="26" t="s">
        <v>3884</v>
      </c>
      <c r="AG663" s="26" t="s">
        <v>51</v>
      </c>
      <c r="AH663" s="26" t="s">
        <v>133</v>
      </c>
      <c r="AI663" s="26" t="s">
        <v>207</v>
      </c>
      <c r="AJ663" s="26" t="s">
        <v>59</v>
      </c>
      <c r="AK663" s="26"/>
      <c r="AL663" s="26"/>
      <c r="AM663" s="26"/>
      <c r="AN663" s="26"/>
      <c r="AO663" s="26" t="s">
        <v>1794</v>
      </c>
      <c r="AP663" s="26" t="s">
        <v>175</v>
      </c>
      <c r="AQ663" s="26" t="s">
        <v>233</v>
      </c>
      <c r="AR663" s="26" t="s">
        <v>65</v>
      </c>
      <c r="AS663" s="26" t="s">
        <v>66</v>
      </c>
      <c r="AT663" s="26" t="s">
        <v>67</v>
      </c>
      <c r="AU663" s="26" t="s">
        <v>90</v>
      </c>
      <c r="AV663" s="26" t="s">
        <v>176</v>
      </c>
      <c r="AW663" s="26" t="s">
        <v>142</v>
      </c>
      <c r="AX663" s="26" t="s">
        <v>1413</v>
      </c>
      <c r="AY663" s="26" t="s">
        <v>161</v>
      </c>
      <c r="AZ663" s="26"/>
      <c r="BA663" s="26"/>
      <c r="BB663" s="26" t="s">
        <v>631</v>
      </c>
      <c r="BC663" s="26" t="s">
        <v>74</v>
      </c>
      <c r="BD663" s="26" t="s">
        <v>1506</v>
      </c>
    </row>
    <row r="664" spans="1:56" x14ac:dyDescent="0.25">
      <c r="A664" s="21">
        <v>122744</v>
      </c>
      <c r="B664" s="21" t="s">
        <v>3885</v>
      </c>
      <c r="C664" s="22"/>
      <c r="D664" s="20"/>
      <c r="E664" s="20">
        <v>1</v>
      </c>
      <c r="F664" s="20" t="s">
        <v>3885</v>
      </c>
      <c r="G664" s="20"/>
      <c r="H664" s="23"/>
      <c r="I664" s="20" t="s">
        <v>50</v>
      </c>
      <c r="J664" s="20" t="s">
        <v>51</v>
      </c>
      <c r="K664" s="20" t="s">
        <v>51</v>
      </c>
      <c r="L664" s="20" t="s">
        <v>4890</v>
      </c>
      <c r="M664" s="23" t="s">
        <v>52</v>
      </c>
      <c r="N664" s="20" t="s">
        <v>51</v>
      </c>
      <c r="O664" s="20" t="s">
        <v>51</v>
      </c>
      <c r="P664" s="20">
        <v>1</v>
      </c>
      <c r="Q664" s="20">
        <v>0</v>
      </c>
      <c r="R664" s="20">
        <v>1</v>
      </c>
      <c r="S664" s="20">
        <v>1</v>
      </c>
      <c r="T664" s="20">
        <v>0</v>
      </c>
      <c r="U664" s="20">
        <v>0</v>
      </c>
      <c r="V664" s="26">
        <v>0</v>
      </c>
      <c r="W664" s="26">
        <v>0</v>
      </c>
      <c r="X664" s="26">
        <v>0</v>
      </c>
      <c r="Y664" s="26">
        <v>0</v>
      </c>
      <c r="Z664" s="26">
        <v>0</v>
      </c>
      <c r="AA664" s="26">
        <v>0</v>
      </c>
      <c r="AB664" s="26">
        <v>3</v>
      </c>
      <c r="AC664" s="26" t="s">
        <v>129</v>
      </c>
      <c r="AD664" s="26" t="s">
        <v>3886</v>
      </c>
      <c r="AE664" s="26" t="s">
        <v>3887</v>
      </c>
      <c r="AF664" s="26" t="s">
        <v>3888</v>
      </c>
      <c r="AG664" s="26" t="s">
        <v>51</v>
      </c>
      <c r="AH664" s="26" t="s">
        <v>133</v>
      </c>
      <c r="AI664" s="26" t="s">
        <v>207</v>
      </c>
      <c r="AJ664" s="26" t="s">
        <v>59</v>
      </c>
      <c r="AK664" s="26"/>
      <c r="AL664" s="26"/>
      <c r="AM664" s="26" t="s">
        <v>2051</v>
      </c>
      <c r="AN664" s="26" t="s">
        <v>2052</v>
      </c>
      <c r="AO664" s="26" t="s">
        <v>2045</v>
      </c>
      <c r="AP664" s="26" t="s">
        <v>63</v>
      </c>
      <c r="AQ664" s="26" t="s">
        <v>88</v>
      </c>
      <c r="AR664" s="26" t="s">
        <v>322</v>
      </c>
      <c r="AS664" s="26" t="s">
        <v>379</v>
      </c>
      <c r="AT664" s="26" t="s">
        <v>139</v>
      </c>
      <c r="AU664" s="26" t="s">
        <v>140</v>
      </c>
      <c r="AV664" s="26" t="s">
        <v>271</v>
      </c>
      <c r="AW664" s="26" t="s">
        <v>142</v>
      </c>
      <c r="AX664" s="26" t="s">
        <v>118</v>
      </c>
      <c r="AY664" s="26" t="s">
        <v>161</v>
      </c>
      <c r="AZ664" s="26"/>
      <c r="BA664" s="26"/>
      <c r="BB664" s="26" t="s">
        <v>583</v>
      </c>
      <c r="BC664" s="26" t="s">
        <v>775</v>
      </c>
      <c r="BD664" s="26" t="s">
        <v>1506</v>
      </c>
    </row>
    <row r="665" spans="1:56" x14ac:dyDescent="0.25">
      <c r="A665" s="21">
        <v>122971</v>
      </c>
      <c r="B665" s="21" t="s">
        <v>3889</v>
      </c>
      <c r="C665" s="22"/>
      <c r="D665" s="20"/>
      <c r="E665" s="20">
        <v>1</v>
      </c>
      <c r="F665" s="20" t="s">
        <v>3889</v>
      </c>
      <c r="G665" s="20"/>
      <c r="H665" s="23"/>
      <c r="I665" s="20" t="s">
        <v>50</v>
      </c>
      <c r="J665" s="20" t="s">
        <v>51</v>
      </c>
      <c r="K665" s="20" t="s">
        <v>51</v>
      </c>
      <c r="L665" s="20"/>
      <c r="M665" s="23" t="s">
        <v>52</v>
      </c>
      <c r="N665" s="20" t="s">
        <v>51</v>
      </c>
      <c r="O665" s="20" t="s">
        <v>51</v>
      </c>
      <c r="P665" s="20">
        <v>0</v>
      </c>
      <c r="Q665" s="20">
        <v>0</v>
      </c>
      <c r="R665" s="20">
        <v>0</v>
      </c>
      <c r="S665" s="20">
        <v>1</v>
      </c>
      <c r="T665" s="20">
        <v>0</v>
      </c>
      <c r="U665" s="20">
        <v>0</v>
      </c>
      <c r="V665" s="26">
        <v>0</v>
      </c>
      <c r="W665" s="26">
        <v>0</v>
      </c>
      <c r="X665" s="26">
        <v>0</v>
      </c>
      <c r="Y665" s="26">
        <v>0</v>
      </c>
      <c r="Z665" s="26">
        <v>0</v>
      </c>
      <c r="AA665" s="26">
        <v>0</v>
      </c>
      <c r="AB665" s="26">
        <v>1</v>
      </c>
      <c r="AC665" s="26" t="s">
        <v>129</v>
      </c>
      <c r="AD665" s="26" t="s">
        <v>3890</v>
      </c>
      <c r="AE665" s="26" t="s">
        <v>3891</v>
      </c>
      <c r="AF665" s="26" t="s">
        <v>3892</v>
      </c>
      <c r="AG665" s="26" t="s">
        <v>4772</v>
      </c>
      <c r="AH665" s="26" t="s">
        <v>133</v>
      </c>
      <c r="AI665" s="26" t="s">
        <v>207</v>
      </c>
      <c r="AJ665" s="26" t="s">
        <v>208</v>
      </c>
      <c r="AK665" s="26">
        <v>3</v>
      </c>
      <c r="AL665" s="26">
        <v>0</v>
      </c>
      <c r="AM665" s="26"/>
      <c r="AN665" s="26"/>
      <c r="AO665" s="26" t="s">
        <v>3734</v>
      </c>
      <c r="AP665" s="26" t="s">
        <v>175</v>
      </c>
      <c r="AQ665" s="26" t="s">
        <v>117</v>
      </c>
      <c r="AR665" s="26" t="s">
        <v>65</v>
      </c>
      <c r="AS665" s="26" t="s">
        <v>379</v>
      </c>
      <c r="AT665" s="26" t="s">
        <v>286</v>
      </c>
      <c r="AU665" s="26" t="s">
        <v>158</v>
      </c>
      <c r="AV665" s="26" t="s">
        <v>176</v>
      </c>
      <c r="AW665" s="26" t="s">
        <v>142</v>
      </c>
      <c r="AX665" s="26" t="s">
        <v>143</v>
      </c>
      <c r="AY665" s="26" t="s">
        <v>161</v>
      </c>
      <c r="AZ665" s="26"/>
      <c r="BA665" s="26"/>
      <c r="BB665" s="26"/>
      <c r="BC665" s="26" t="s">
        <v>74</v>
      </c>
      <c r="BD665" s="26"/>
    </row>
    <row r="666" spans="1:56" x14ac:dyDescent="0.25">
      <c r="A666" s="21">
        <v>123401</v>
      </c>
      <c r="B666" s="21" t="s">
        <v>3893</v>
      </c>
      <c r="C666" s="22"/>
      <c r="D666" s="20"/>
      <c r="E666" s="20">
        <v>1</v>
      </c>
      <c r="F666" s="20" t="s">
        <v>3893</v>
      </c>
      <c r="G666" s="20"/>
      <c r="H666" s="23"/>
      <c r="I666" s="20" t="s">
        <v>50</v>
      </c>
      <c r="J666" s="20" t="s">
        <v>51</v>
      </c>
      <c r="K666" s="20" t="s">
        <v>191</v>
      </c>
      <c r="L666" s="20" t="s">
        <v>3894</v>
      </c>
      <c r="M666" s="23" t="s">
        <v>52</v>
      </c>
      <c r="N666" s="20" t="s">
        <v>51</v>
      </c>
      <c r="O666" s="20" t="s">
        <v>51</v>
      </c>
      <c r="P666" s="20">
        <v>1</v>
      </c>
      <c r="Q666" s="20">
        <v>1</v>
      </c>
      <c r="R666" s="20">
        <v>1</v>
      </c>
      <c r="S666" s="20">
        <v>0</v>
      </c>
      <c r="T666" s="20">
        <v>0</v>
      </c>
      <c r="U666" s="20">
        <v>0</v>
      </c>
      <c r="V666" s="26">
        <v>0</v>
      </c>
      <c r="W666" s="26">
        <v>0</v>
      </c>
      <c r="X666" s="26">
        <v>0</v>
      </c>
      <c r="Y666" s="26">
        <v>0</v>
      </c>
      <c r="Z666" s="26">
        <v>0</v>
      </c>
      <c r="AA666" s="26">
        <v>0</v>
      </c>
      <c r="AB666" s="26">
        <v>3</v>
      </c>
      <c r="AC666" s="26" t="s">
        <v>262</v>
      </c>
      <c r="AD666" s="26" t="s">
        <v>3895</v>
      </c>
      <c r="AE666" s="26" t="s">
        <v>3896</v>
      </c>
      <c r="AF666" s="26" t="s">
        <v>3897</v>
      </c>
      <c r="AG666" s="26" t="s">
        <v>3898</v>
      </c>
      <c r="AH666" s="26" t="s">
        <v>267</v>
      </c>
      <c r="AI666" s="26" t="s">
        <v>134</v>
      </c>
      <c r="AJ666" s="26" t="s">
        <v>135</v>
      </c>
      <c r="AK666" s="26">
        <v>1</v>
      </c>
      <c r="AL666" s="26" t="s">
        <v>3899</v>
      </c>
      <c r="AM666" s="26"/>
      <c r="AN666" s="26"/>
      <c r="AO666" s="26" t="s">
        <v>802</v>
      </c>
      <c r="AP666" s="26" t="s">
        <v>63</v>
      </c>
      <c r="AQ666" s="26" t="s">
        <v>88</v>
      </c>
      <c r="AR666" s="26" t="s">
        <v>156</v>
      </c>
      <c r="AS666" s="26" t="s">
        <v>89</v>
      </c>
      <c r="AT666" s="26" t="s">
        <v>127</v>
      </c>
      <c r="AU666" s="26" t="s">
        <v>158</v>
      </c>
      <c r="AV666" s="26" t="s">
        <v>176</v>
      </c>
      <c r="AW666" s="26" t="s">
        <v>142</v>
      </c>
      <c r="AX666" s="26" t="s">
        <v>93</v>
      </c>
      <c r="AY666" s="26" t="s">
        <v>161</v>
      </c>
      <c r="AZ666" s="26"/>
      <c r="BA666" s="26"/>
      <c r="BB666" s="26" t="s">
        <v>3900</v>
      </c>
      <c r="BC666" s="26" t="s">
        <v>74</v>
      </c>
      <c r="BD666" s="26"/>
    </row>
    <row r="667" spans="1:56" x14ac:dyDescent="0.25">
      <c r="A667" s="21">
        <v>123471</v>
      </c>
      <c r="B667" s="21" t="s">
        <v>3901</v>
      </c>
      <c r="C667" s="22" t="s">
        <v>76</v>
      </c>
      <c r="D667" s="20"/>
      <c r="E667" s="20">
        <v>2</v>
      </c>
      <c r="F667" s="20" t="s">
        <v>3902</v>
      </c>
      <c r="G667" s="20"/>
      <c r="H667" s="23"/>
      <c r="I667" s="20" t="s">
        <v>50</v>
      </c>
      <c r="J667" s="20" t="s">
        <v>51</v>
      </c>
      <c r="K667" s="20" t="s">
        <v>51</v>
      </c>
      <c r="L667" s="20"/>
      <c r="M667" s="23" t="s">
        <v>52</v>
      </c>
      <c r="N667" s="20" t="s">
        <v>51</v>
      </c>
      <c r="O667" s="20" t="s">
        <v>51</v>
      </c>
      <c r="P667" s="20">
        <v>1</v>
      </c>
      <c r="Q667" s="20">
        <v>1</v>
      </c>
      <c r="R667" s="20">
        <v>1</v>
      </c>
      <c r="S667" s="20">
        <v>1</v>
      </c>
      <c r="T667" s="20">
        <v>0</v>
      </c>
      <c r="U667" s="20">
        <v>0</v>
      </c>
      <c r="V667" s="26">
        <v>0</v>
      </c>
      <c r="W667" s="26">
        <v>0</v>
      </c>
      <c r="X667" s="26" t="s">
        <v>4694</v>
      </c>
      <c r="Y667" s="26" t="s">
        <v>4694</v>
      </c>
      <c r="Z667" s="26">
        <v>0</v>
      </c>
      <c r="AA667" s="26">
        <v>2</v>
      </c>
      <c r="AB667" s="26">
        <v>4</v>
      </c>
      <c r="AC667" s="26" t="s">
        <v>262</v>
      </c>
      <c r="AD667" s="26" t="s">
        <v>3903</v>
      </c>
      <c r="AE667" s="26" t="s">
        <v>3904</v>
      </c>
      <c r="AF667" s="26" t="s">
        <v>3905</v>
      </c>
      <c r="AG667" s="26" t="s">
        <v>4771</v>
      </c>
      <c r="AH667" s="26" t="s">
        <v>267</v>
      </c>
      <c r="AI667" s="26" t="s">
        <v>134</v>
      </c>
      <c r="AJ667" s="26" t="s">
        <v>208</v>
      </c>
      <c r="AK667" s="26">
        <v>1</v>
      </c>
      <c r="AL667" s="26" t="s">
        <v>3899</v>
      </c>
      <c r="AM667" s="26" t="s">
        <v>219</v>
      </c>
      <c r="AN667" s="26" t="s">
        <v>220</v>
      </c>
      <c r="AO667" s="26" t="s">
        <v>232</v>
      </c>
      <c r="AP667" s="26" t="s">
        <v>175</v>
      </c>
      <c r="AQ667" s="26" t="s">
        <v>117</v>
      </c>
      <c r="AR667" s="26" t="s">
        <v>65</v>
      </c>
      <c r="AS667" s="26" t="s">
        <v>66</v>
      </c>
      <c r="AT667" s="26" t="s">
        <v>127</v>
      </c>
      <c r="AU667" s="26" t="s">
        <v>68</v>
      </c>
      <c r="AV667" s="26" t="s">
        <v>176</v>
      </c>
      <c r="AW667" s="26" t="s">
        <v>142</v>
      </c>
      <c r="AX667" s="26" t="s">
        <v>332</v>
      </c>
      <c r="AY667" s="26" t="s">
        <v>198</v>
      </c>
      <c r="AZ667" s="26"/>
      <c r="BA667" s="26"/>
      <c r="BB667" s="26" t="s">
        <v>390</v>
      </c>
      <c r="BC667" s="26" t="s">
        <v>598</v>
      </c>
      <c r="BD667" s="26"/>
    </row>
    <row r="668" spans="1:56" x14ac:dyDescent="0.25">
      <c r="A668" s="21">
        <v>123522</v>
      </c>
      <c r="B668" s="21" t="s">
        <v>3906</v>
      </c>
      <c r="C668" s="22" t="s">
        <v>76</v>
      </c>
      <c r="D668" s="20"/>
      <c r="E668" s="20">
        <v>1</v>
      </c>
      <c r="F668" s="20" t="s">
        <v>3906</v>
      </c>
      <c r="G668" s="20"/>
      <c r="H668" s="23"/>
      <c r="I668" s="20" t="s">
        <v>50</v>
      </c>
      <c r="J668" s="20" t="s">
        <v>51</v>
      </c>
      <c r="K668" s="20" t="s">
        <v>51</v>
      </c>
      <c r="L668" s="20"/>
      <c r="M668" s="23" t="s">
        <v>52</v>
      </c>
      <c r="N668" s="20" t="s">
        <v>51</v>
      </c>
      <c r="O668" s="20" t="s">
        <v>51</v>
      </c>
      <c r="P668" s="20">
        <v>1</v>
      </c>
      <c r="Q668" s="20">
        <v>1</v>
      </c>
      <c r="R668" s="20">
        <v>1</v>
      </c>
      <c r="S668" s="20">
        <v>1</v>
      </c>
      <c r="T668" s="20">
        <v>1</v>
      </c>
      <c r="U668" s="20">
        <v>1</v>
      </c>
      <c r="V668" s="26">
        <v>0</v>
      </c>
      <c r="W668" s="26">
        <v>0</v>
      </c>
      <c r="X668" s="26" t="s">
        <v>4694</v>
      </c>
      <c r="Y668" s="26" t="s">
        <v>4694</v>
      </c>
      <c r="Z668" s="26">
        <v>0</v>
      </c>
      <c r="AA668" s="26">
        <v>2</v>
      </c>
      <c r="AB668" s="26">
        <v>6</v>
      </c>
      <c r="AC668" s="26" t="s">
        <v>262</v>
      </c>
      <c r="AD668" s="26" t="s">
        <v>3907</v>
      </c>
      <c r="AE668" s="26" t="s">
        <v>3908</v>
      </c>
      <c r="AF668" s="26" t="s">
        <v>3909</v>
      </c>
      <c r="AG668" s="26" t="s">
        <v>4771</v>
      </c>
      <c r="AH668" s="26" t="s">
        <v>267</v>
      </c>
      <c r="AI668" s="26" t="s">
        <v>134</v>
      </c>
      <c r="AJ668" s="26" t="s">
        <v>385</v>
      </c>
      <c r="AK668" s="26">
        <v>1</v>
      </c>
      <c r="AL668" s="26" t="s">
        <v>3899</v>
      </c>
      <c r="AM668" s="26"/>
      <c r="AN668" s="26"/>
      <c r="AO668" s="26" t="s">
        <v>682</v>
      </c>
      <c r="AP668" s="26" t="s">
        <v>63</v>
      </c>
      <c r="AQ668" s="26" t="s">
        <v>117</v>
      </c>
      <c r="AR668" s="26" t="s">
        <v>107</v>
      </c>
      <c r="AS668" s="26" t="s">
        <v>66</v>
      </c>
      <c r="AT668" s="26" t="s">
        <v>127</v>
      </c>
      <c r="AU668" s="26" t="s">
        <v>90</v>
      </c>
      <c r="AV668" s="26" t="s">
        <v>176</v>
      </c>
      <c r="AW668" s="26" t="s">
        <v>142</v>
      </c>
      <c r="AX668" s="26" t="s">
        <v>499</v>
      </c>
      <c r="AY668" s="26" t="s">
        <v>351</v>
      </c>
      <c r="AZ668" s="26"/>
      <c r="BA668" s="26"/>
      <c r="BB668" s="26" t="s">
        <v>247</v>
      </c>
      <c r="BC668" s="26" t="s">
        <v>74</v>
      </c>
      <c r="BD668" s="26"/>
    </row>
    <row r="669" spans="1:56" x14ac:dyDescent="0.25">
      <c r="A669" s="21">
        <v>123568</v>
      </c>
      <c r="B669" s="21" t="s">
        <v>3910</v>
      </c>
      <c r="C669" s="22" t="s">
        <v>76</v>
      </c>
      <c r="D669" s="20"/>
      <c r="E669" s="20">
        <v>2</v>
      </c>
      <c r="F669" s="20" t="s">
        <v>3911</v>
      </c>
      <c r="G669" s="20"/>
      <c r="H669" s="23"/>
      <c r="I669" s="20" t="s">
        <v>50</v>
      </c>
      <c r="J669" s="20" t="s">
        <v>51</v>
      </c>
      <c r="K669" s="20" t="s">
        <v>51</v>
      </c>
      <c r="L669" s="20"/>
      <c r="M669" s="23" t="s">
        <v>52</v>
      </c>
      <c r="N669" s="20" t="s">
        <v>51</v>
      </c>
      <c r="O669" s="20" t="s">
        <v>51</v>
      </c>
      <c r="P669" s="20">
        <v>1</v>
      </c>
      <c r="Q669" s="20">
        <v>0</v>
      </c>
      <c r="R669" s="20">
        <v>1</v>
      </c>
      <c r="S669" s="20">
        <v>1</v>
      </c>
      <c r="T669" s="20">
        <v>1</v>
      </c>
      <c r="U669" s="20">
        <v>1</v>
      </c>
      <c r="V669" s="26">
        <v>0</v>
      </c>
      <c r="W669" s="26">
        <v>0</v>
      </c>
      <c r="X669" s="26" t="s">
        <v>4694</v>
      </c>
      <c r="Y669" s="26" t="s">
        <v>4694</v>
      </c>
      <c r="Z669" s="26">
        <v>0</v>
      </c>
      <c r="AA669" s="26">
        <v>2</v>
      </c>
      <c r="AB669" s="26">
        <v>5</v>
      </c>
      <c r="AC669" s="26" t="s">
        <v>262</v>
      </c>
      <c r="AD669" s="26" t="s">
        <v>3912</v>
      </c>
      <c r="AE669" s="26" t="s">
        <v>3913</v>
      </c>
      <c r="AF669" s="26" t="s">
        <v>3914</v>
      </c>
      <c r="AG669" s="26" t="s">
        <v>4771</v>
      </c>
      <c r="AH669" s="26" t="s">
        <v>267</v>
      </c>
      <c r="AI669" s="26" t="s">
        <v>134</v>
      </c>
      <c r="AJ669" s="26" t="s">
        <v>135</v>
      </c>
      <c r="AK669" s="26">
        <v>1</v>
      </c>
      <c r="AL669" s="26" t="s">
        <v>3899</v>
      </c>
      <c r="AM669" s="26" t="s">
        <v>219</v>
      </c>
      <c r="AN669" s="26" t="s">
        <v>220</v>
      </c>
      <c r="AO669" s="26" t="s">
        <v>3915</v>
      </c>
      <c r="AP669" s="26" t="s">
        <v>175</v>
      </c>
      <c r="AQ669" s="26" t="s">
        <v>88</v>
      </c>
      <c r="AR669" s="26" t="s">
        <v>65</v>
      </c>
      <c r="AS669" s="26" t="s">
        <v>66</v>
      </c>
      <c r="AT669" s="26" t="s">
        <v>286</v>
      </c>
      <c r="AU669" s="26" t="s">
        <v>140</v>
      </c>
      <c r="AV669" s="26" t="s">
        <v>176</v>
      </c>
      <c r="AW669" s="26" t="s">
        <v>142</v>
      </c>
      <c r="AX669" s="26" t="s">
        <v>499</v>
      </c>
      <c r="AY669" s="26" t="s">
        <v>1177</v>
      </c>
      <c r="AZ669" s="26"/>
      <c r="BA669" s="26"/>
      <c r="BB669" s="26" t="s">
        <v>3916</v>
      </c>
      <c r="BC669" s="26" t="s">
        <v>74</v>
      </c>
      <c r="BD669" s="26"/>
    </row>
    <row r="670" spans="1:56" x14ac:dyDescent="0.25">
      <c r="A670" s="21">
        <v>123683</v>
      </c>
      <c r="B670" s="21" t="s">
        <v>3917</v>
      </c>
      <c r="C670" s="22" t="s">
        <v>76</v>
      </c>
      <c r="D670" s="20"/>
      <c r="E670" s="20">
        <v>3</v>
      </c>
      <c r="F670" s="20" t="s">
        <v>3918</v>
      </c>
      <c r="G670" s="20"/>
      <c r="H670" s="23"/>
      <c r="I670" s="20" t="s">
        <v>50</v>
      </c>
      <c r="J670" s="20" t="s">
        <v>51</v>
      </c>
      <c r="K670" s="20" t="s">
        <v>51</v>
      </c>
      <c r="L670" s="20"/>
      <c r="M670" s="23" t="s">
        <v>52</v>
      </c>
      <c r="N670" s="20" t="s">
        <v>51</v>
      </c>
      <c r="O670" s="20" t="s">
        <v>51</v>
      </c>
      <c r="P670" s="20">
        <v>1</v>
      </c>
      <c r="Q670" s="20">
        <v>1</v>
      </c>
      <c r="R670" s="20">
        <v>1</v>
      </c>
      <c r="S670" s="20">
        <v>1</v>
      </c>
      <c r="T670" s="20">
        <v>1</v>
      </c>
      <c r="U670" s="20">
        <v>1</v>
      </c>
      <c r="V670" s="26">
        <v>0</v>
      </c>
      <c r="W670" s="26">
        <v>0</v>
      </c>
      <c r="X670" s="26" t="s">
        <v>4694</v>
      </c>
      <c r="Y670" s="26" t="s">
        <v>4694</v>
      </c>
      <c r="Z670" s="26">
        <v>0</v>
      </c>
      <c r="AA670" s="26">
        <v>2</v>
      </c>
      <c r="AB670" s="26">
        <v>6</v>
      </c>
      <c r="AC670" s="26" t="s">
        <v>262</v>
      </c>
      <c r="AD670" s="26" t="s">
        <v>3919</v>
      </c>
      <c r="AE670" s="26" t="s">
        <v>3920</v>
      </c>
      <c r="AF670" s="26" t="s">
        <v>3921</v>
      </c>
      <c r="AG670" s="26" t="s">
        <v>4771</v>
      </c>
      <c r="AH670" s="26" t="s">
        <v>267</v>
      </c>
      <c r="AI670" s="26" t="s">
        <v>134</v>
      </c>
      <c r="AJ670" s="26" t="s">
        <v>135</v>
      </c>
      <c r="AK670" s="26">
        <v>1</v>
      </c>
      <c r="AL670" s="26" t="s">
        <v>3899</v>
      </c>
      <c r="AM670" s="26" t="s">
        <v>219</v>
      </c>
      <c r="AN670" s="26" t="s">
        <v>220</v>
      </c>
      <c r="AO670" s="26" t="s">
        <v>3915</v>
      </c>
      <c r="AP670" s="26" t="s">
        <v>63</v>
      </c>
      <c r="AQ670" s="26" t="s">
        <v>88</v>
      </c>
      <c r="AR670" s="26" t="s">
        <v>107</v>
      </c>
      <c r="AS670" s="26" t="s">
        <v>89</v>
      </c>
      <c r="AT670" s="26" t="s">
        <v>67</v>
      </c>
      <c r="AU670" s="26" t="s">
        <v>140</v>
      </c>
      <c r="AV670" s="26" t="s">
        <v>176</v>
      </c>
      <c r="AW670" s="26" t="s">
        <v>142</v>
      </c>
      <c r="AX670" s="26" t="s">
        <v>143</v>
      </c>
      <c r="AY670" s="26" t="s">
        <v>177</v>
      </c>
      <c r="AZ670" s="26"/>
      <c r="BA670" s="26"/>
      <c r="BB670" s="26" t="s">
        <v>162</v>
      </c>
      <c r="BC670" s="26" t="s">
        <v>74</v>
      </c>
      <c r="BD670" s="26"/>
    </row>
    <row r="671" spans="1:56" x14ac:dyDescent="0.25">
      <c r="A671" s="21">
        <v>123713</v>
      </c>
      <c r="B671" s="21" t="s">
        <v>3922</v>
      </c>
      <c r="C671" s="22"/>
      <c r="D671" s="20"/>
      <c r="E671" s="20">
        <v>2</v>
      </c>
      <c r="F671" s="20" t="s">
        <v>3923</v>
      </c>
      <c r="G671" s="20"/>
      <c r="H671" s="23"/>
      <c r="I671" s="20" t="s">
        <v>50</v>
      </c>
      <c r="J671" s="20" t="s">
        <v>51</v>
      </c>
      <c r="K671" s="20" t="s">
        <v>51</v>
      </c>
      <c r="L671" s="20"/>
      <c r="M671" s="23" t="s">
        <v>52</v>
      </c>
      <c r="N671" s="20" t="s">
        <v>51</v>
      </c>
      <c r="O671" s="20" t="s">
        <v>51</v>
      </c>
      <c r="P671" s="20">
        <v>1</v>
      </c>
      <c r="Q671" s="20">
        <v>0</v>
      </c>
      <c r="R671" s="20">
        <v>1</v>
      </c>
      <c r="S671" s="20">
        <v>1</v>
      </c>
      <c r="T671" s="20">
        <v>0</v>
      </c>
      <c r="U671" s="20">
        <v>0</v>
      </c>
      <c r="V671" s="26">
        <v>0</v>
      </c>
      <c r="W671" s="26">
        <v>0</v>
      </c>
      <c r="X671" s="26">
        <v>0</v>
      </c>
      <c r="Y671" s="26">
        <v>0</v>
      </c>
      <c r="Z671" s="26">
        <v>0</v>
      </c>
      <c r="AA671" s="26">
        <v>0</v>
      </c>
      <c r="AB671" s="26">
        <v>3</v>
      </c>
      <c r="AC671" s="26" t="s">
        <v>392</v>
      </c>
      <c r="AD671" s="26" t="s">
        <v>3924</v>
      </c>
      <c r="AE671" s="26" t="s">
        <v>3925</v>
      </c>
      <c r="AF671" s="26" t="s">
        <v>3926</v>
      </c>
      <c r="AG671" s="26" t="s">
        <v>4772</v>
      </c>
      <c r="AH671" s="26" t="s">
        <v>396</v>
      </c>
      <c r="AI671" s="26" t="s">
        <v>134</v>
      </c>
      <c r="AJ671" s="26" t="s">
        <v>59</v>
      </c>
      <c r="AK671" s="26">
        <v>3</v>
      </c>
      <c r="AL671" s="26">
        <v>0</v>
      </c>
      <c r="AM671" s="26" t="s">
        <v>268</v>
      </c>
      <c r="AN671" s="26" t="s">
        <v>269</v>
      </c>
      <c r="AO671" s="26" t="s">
        <v>270</v>
      </c>
      <c r="AP671" s="26" t="s">
        <v>63</v>
      </c>
      <c r="AQ671" s="26" t="s">
        <v>117</v>
      </c>
      <c r="AR671" s="26" t="s">
        <v>65</v>
      </c>
      <c r="AS671" s="26" t="s">
        <v>89</v>
      </c>
      <c r="AT671" s="26" t="s">
        <v>127</v>
      </c>
      <c r="AU671" s="26" t="s">
        <v>68</v>
      </c>
      <c r="AV671" s="26" t="s">
        <v>271</v>
      </c>
      <c r="AW671" s="26" t="s">
        <v>142</v>
      </c>
      <c r="AX671" s="26" t="s">
        <v>499</v>
      </c>
      <c r="AY671" s="26" t="s">
        <v>177</v>
      </c>
      <c r="AZ671" s="26"/>
      <c r="BA671" s="26"/>
      <c r="BB671" s="26" t="s">
        <v>575</v>
      </c>
      <c r="BC671" s="26" t="s">
        <v>325</v>
      </c>
      <c r="BD671" s="26"/>
    </row>
    <row r="672" spans="1:56" x14ac:dyDescent="0.25">
      <c r="A672" s="21">
        <v>124034</v>
      </c>
      <c r="B672" s="21" t="s">
        <v>3927</v>
      </c>
      <c r="C672" s="22"/>
      <c r="D672" s="20"/>
      <c r="E672" s="20">
        <v>2</v>
      </c>
      <c r="F672" s="20" t="s">
        <v>3928</v>
      </c>
      <c r="G672" s="20"/>
      <c r="H672" s="23"/>
      <c r="I672" s="20" t="s">
        <v>50</v>
      </c>
      <c r="J672" s="20" t="s">
        <v>51</v>
      </c>
      <c r="K672" s="20" t="s">
        <v>51</v>
      </c>
      <c r="L672" s="20"/>
      <c r="M672" s="23" t="s">
        <v>52</v>
      </c>
      <c r="N672" s="20" t="s">
        <v>51</v>
      </c>
      <c r="O672" s="20" t="s">
        <v>51</v>
      </c>
      <c r="P672" s="20">
        <v>1</v>
      </c>
      <c r="Q672" s="20">
        <v>1</v>
      </c>
      <c r="R672" s="20">
        <v>1</v>
      </c>
      <c r="S672" s="20">
        <v>1</v>
      </c>
      <c r="T672" s="20">
        <v>1</v>
      </c>
      <c r="U672" s="20">
        <v>1</v>
      </c>
      <c r="V672" s="26">
        <v>0</v>
      </c>
      <c r="W672" s="26">
        <v>0</v>
      </c>
      <c r="X672" s="26">
        <v>0</v>
      </c>
      <c r="Y672" s="26" t="s">
        <v>4694</v>
      </c>
      <c r="Z672" s="26">
        <v>0</v>
      </c>
      <c r="AA672" s="26">
        <v>1</v>
      </c>
      <c r="AB672" s="26">
        <v>6</v>
      </c>
      <c r="AC672" s="26" t="s">
        <v>3929</v>
      </c>
      <c r="AD672" s="26" t="s">
        <v>3930</v>
      </c>
      <c r="AE672" s="26" t="s">
        <v>3931</v>
      </c>
      <c r="AF672" s="26" t="s">
        <v>3932</v>
      </c>
      <c r="AG672" s="26" t="s">
        <v>3933</v>
      </c>
      <c r="AH672" s="26" t="s">
        <v>267</v>
      </c>
      <c r="AI672" s="26" t="s">
        <v>134</v>
      </c>
      <c r="AJ672" s="26" t="s">
        <v>186</v>
      </c>
      <c r="AK672" s="26">
        <v>1</v>
      </c>
      <c r="AL672" s="26">
        <v>0</v>
      </c>
      <c r="AM672" s="26" t="s">
        <v>2373</v>
      </c>
      <c r="AN672" s="26" t="s">
        <v>2374</v>
      </c>
      <c r="AO672" s="26" t="s">
        <v>1223</v>
      </c>
      <c r="AP672" s="26" t="s">
        <v>175</v>
      </c>
      <c r="AQ672" s="26" t="s">
        <v>117</v>
      </c>
      <c r="AR672" s="26" t="s">
        <v>284</v>
      </c>
      <c r="AS672" s="26" t="s">
        <v>379</v>
      </c>
      <c r="AT672" s="26" t="s">
        <v>127</v>
      </c>
      <c r="AU672" s="26" t="s">
        <v>158</v>
      </c>
      <c r="AV672" s="26" t="s">
        <v>3934</v>
      </c>
      <c r="AW672" s="26" t="s">
        <v>1422</v>
      </c>
      <c r="AX672" s="26" t="s">
        <v>93</v>
      </c>
      <c r="AY672" s="26" t="s">
        <v>234</v>
      </c>
      <c r="AZ672" s="26"/>
      <c r="BA672" s="26"/>
      <c r="BB672" s="26" t="s">
        <v>926</v>
      </c>
      <c r="BC672" s="26" t="s">
        <v>74</v>
      </c>
      <c r="BD672" s="26" t="s">
        <v>3935</v>
      </c>
    </row>
    <row r="673" spans="1:56" x14ac:dyDescent="0.25">
      <c r="A673" s="21">
        <v>124205</v>
      </c>
      <c r="B673" s="21" t="s">
        <v>3936</v>
      </c>
      <c r="C673" s="22" t="s">
        <v>76</v>
      </c>
      <c r="D673" s="20"/>
      <c r="E673" s="20">
        <v>3</v>
      </c>
      <c r="F673" s="20" t="s">
        <v>3937</v>
      </c>
      <c r="G673" s="20"/>
      <c r="H673" s="23"/>
      <c r="I673" s="20" t="s">
        <v>50</v>
      </c>
      <c r="J673" s="20" t="s">
        <v>51</v>
      </c>
      <c r="K673" s="20" t="s">
        <v>51</v>
      </c>
      <c r="L673" s="20"/>
      <c r="M673" s="23" t="s">
        <v>52</v>
      </c>
      <c r="N673" s="20" t="s">
        <v>51</v>
      </c>
      <c r="O673" s="20" t="s">
        <v>51</v>
      </c>
      <c r="P673" s="20">
        <v>1</v>
      </c>
      <c r="Q673" s="20">
        <v>1</v>
      </c>
      <c r="R673" s="20">
        <v>1</v>
      </c>
      <c r="S673" s="20">
        <v>1</v>
      </c>
      <c r="T673" s="20">
        <v>0</v>
      </c>
      <c r="U673" s="20">
        <v>0</v>
      </c>
      <c r="V673" s="26">
        <v>0</v>
      </c>
      <c r="W673" s="26">
        <v>0</v>
      </c>
      <c r="X673" s="26">
        <v>0</v>
      </c>
      <c r="Y673" s="26" t="s">
        <v>4695</v>
      </c>
      <c r="Z673" s="26">
        <v>0</v>
      </c>
      <c r="AA673" s="26">
        <v>2</v>
      </c>
      <c r="AB673" s="26">
        <v>4</v>
      </c>
      <c r="AC673" s="26" t="s">
        <v>129</v>
      </c>
      <c r="AD673" s="26" t="s">
        <v>3938</v>
      </c>
      <c r="AE673" s="26" t="s">
        <v>3939</v>
      </c>
      <c r="AF673" s="26" t="s">
        <v>3940</v>
      </c>
      <c r="AG673" s="26" t="s">
        <v>4818</v>
      </c>
      <c r="AH673" s="26" t="s">
        <v>627</v>
      </c>
      <c r="AI673" s="26" t="s">
        <v>207</v>
      </c>
      <c r="AJ673" s="26" t="s">
        <v>59</v>
      </c>
      <c r="AK673" s="26">
        <v>3</v>
      </c>
      <c r="AL673" s="26">
        <v>0</v>
      </c>
      <c r="AM673" s="26" t="s">
        <v>219</v>
      </c>
      <c r="AN673" s="26" t="s">
        <v>220</v>
      </c>
      <c r="AO673" s="26" t="s">
        <v>786</v>
      </c>
      <c r="AP673" s="26" t="s">
        <v>175</v>
      </c>
      <c r="AQ673" s="26" t="s">
        <v>117</v>
      </c>
      <c r="AR673" s="26" t="s">
        <v>65</v>
      </c>
      <c r="AS673" s="26" t="s">
        <v>66</v>
      </c>
      <c r="AT673" s="26" t="s">
        <v>139</v>
      </c>
      <c r="AU673" s="26" t="s">
        <v>140</v>
      </c>
      <c r="AV673" s="26" t="s">
        <v>176</v>
      </c>
      <c r="AW673" s="26" t="s">
        <v>142</v>
      </c>
      <c r="AX673" s="26" t="s">
        <v>222</v>
      </c>
      <c r="AY673" s="26" t="s">
        <v>723</v>
      </c>
      <c r="AZ673" s="26"/>
      <c r="BA673" s="26"/>
      <c r="BB673" s="26" t="s">
        <v>1109</v>
      </c>
      <c r="BC673" s="26" t="s">
        <v>74</v>
      </c>
      <c r="BD673" s="26"/>
    </row>
    <row r="674" spans="1:56" x14ac:dyDescent="0.25">
      <c r="A674" s="21">
        <v>124308</v>
      </c>
      <c r="B674" s="21" t="s">
        <v>3946</v>
      </c>
      <c r="C674" s="22" t="s">
        <v>76</v>
      </c>
      <c r="D674" s="20"/>
      <c r="E674" s="20">
        <v>2</v>
      </c>
      <c r="F674" s="20" t="s">
        <v>3947</v>
      </c>
      <c r="G674" s="20"/>
      <c r="H674" s="23"/>
      <c r="I674" s="20" t="s">
        <v>50</v>
      </c>
      <c r="J674" s="20" t="s">
        <v>51</v>
      </c>
      <c r="K674" s="20" t="s">
        <v>51</v>
      </c>
      <c r="L674" s="20" t="s">
        <v>4890</v>
      </c>
      <c r="M674" s="23" t="s">
        <v>52</v>
      </c>
      <c r="N674" s="20" t="s">
        <v>51</v>
      </c>
      <c r="O674" s="20" t="s">
        <v>51</v>
      </c>
      <c r="P674" s="20">
        <v>0</v>
      </c>
      <c r="Q674" s="20">
        <v>0</v>
      </c>
      <c r="R674" s="20">
        <v>1</v>
      </c>
      <c r="S674" s="20">
        <v>1</v>
      </c>
      <c r="T674" s="20">
        <v>1</v>
      </c>
      <c r="U674" s="20">
        <v>0</v>
      </c>
      <c r="V674" s="26">
        <v>0</v>
      </c>
      <c r="W674" s="26" t="s">
        <v>4692</v>
      </c>
      <c r="X674" s="26">
        <v>0</v>
      </c>
      <c r="Y674" s="26" t="s">
        <v>4694</v>
      </c>
      <c r="Z674" s="26" t="s">
        <v>4690</v>
      </c>
      <c r="AA674" s="26">
        <v>3</v>
      </c>
      <c r="AB674" s="26">
        <v>3</v>
      </c>
      <c r="AC674" s="26" t="s">
        <v>238</v>
      </c>
      <c r="AD674" s="26" t="s">
        <v>3948</v>
      </c>
      <c r="AE674" s="26" t="s">
        <v>3949</v>
      </c>
      <c r="AF674" s="26" t="s">
        <v>3950</v>
      </c>
      <c r="AG674" s="26" t="s">
        <v>3951</v>
      </c>
      <c r="AH674" s="26" t="s">
        <v>82</v>
      </c>
      <c r="AI674" s="26" t="s">
        <v>134</v>
      </c>
      <c r="AJ674" s="26" t="s">
        <v>135</v>
      </c>
      <c r="AK674" s="26">
        <v>2</v>
      </c>
      <c r="AL674" s="26">
        <v>0</v>
      </c>
      <c r="AM674" s="26" t="s">
        <v>957</v>
      </c>
      <c r="AN674" s="26" t="s">
        <v>958</v>
      </c>
      <c r="AO674" s="26" t="s">
        <v>3281</v>
      </c>
      <c r="AP674" s="26" t="s">
        <v>63</v>
      </c>
      <c r="AQ674" s="26" t="s">
        <v>117</v>
      </c>
      <c r="AR674" s="26" t="s">
        <v>65</v>
      </c>
      <c r="AS674" s="26" t="s">
        <v>157</v>
      </c>
      <c r="AT674" s="26" t="s">
        <v>286</v>
      </c>
      <c r="AU674" s="26" t="s">
        <v>140</v>
      </c>
      <c r="AV674" s="26" t="s">
        <v>69</v>
      </c>
      <c r="AW674" s="26" t="s">
        <v>70</v>
      </c>
      <c r="AX674" s="26" t="s">
        <v>143</v>
      </c>
      <c r="AY674" s="26" t="s">
        <v>351</v>
      </c>
      <c r="AZ674" s="26"/>
      <c r="BA674" s="26"/>
      <c r="BB674" s="26" t="s">
        <v>3952</v>
      </c>
      <c r="BC674" s="26" t="s">
        <v>74</v>
      </c>
      <c r="BD674" s="26" t="s">
        <v>547</v>
      </c>
    </row>
    <row r="675" spans="1:56" x14ac:dyDescent="0.25">
      <c r="A675" s="21">
        <v>124407</v>
      </c>
      <c r="B675" s="21" t="s">
        <v>3962</v>
      </c>
      <c r="C675" s="22"/>
      <c r="D675" s="20"/>
      <c r="E675" s="20">
        <v>2</v>
      </c>
      <c r="F675" s="20" t="s">
        <v>3963</v>
      </c>
      <c r="G675" s="20"/>
      <c r="H675" s="23"/>
      <c r="I675" s="20" t="s">
        <v>50</v>
      </c>
      <c r="J675" s="20" t="s">
        <v>2669</v>
      </c>
      <c r="K675" s="20" t="s">
        <v>531</v>
      </c>
      <c r="L675" s="20" t="s">
        <v>3964</v>
      </c>
      <c r="M675" s="23" t="s">
        <v>52</v>
      </c>
      <c r="N675" s="20" t="s">
        <v>51</v>
      </c>
      <c r="O675" s="20" t="s">
        <v>261</v>
      </c>
      <c r="P675" s="20">
        <v>0</v>
      </c>
      <c r="Q675" s="20">
        <v>0</v>
      </c>
      <c r="R675" s="20">
        <v>1</v>
      </c>
      <c r="S675" s="20">
        <v>0</v>
      </c>
      <c r="T675" s="20">
        <v>0</v>
      </c>
      <c r="U675" s="20">
        <v>0</v>
      </c>
      <c r="V675" s="26">
        <v>0</v>
      </c>
      <c r="W675" s="26">
        <v>0</v>
      </c>
      <c r="X675" s="26">
        <v>0</v>
      </c>
      <c r="Y675" s="26">
        <v>0</v>
      </c>
      <c r="Z675" s="26">
        <v>0</v>
      </c>
      <c r="AA675" s="26">
        <v>0</v>
      </c>
      <c r="AB675" s="26">
        <v>1</v>
      </c>
      <c r="AC675" s="26" t="s">
        <v>3965</v>
      </c>
      <c r="AD675" s="26" t="s">
        <v>3966</v>
      </c>
      <c r="AE675" s="26"/>
      <c r="AF675" s="26" t="s">
        <v>3967</v>
      </c>
      <c r="AG675" s="26" t="s">
        <v>51</v>
      </c>
      <c r="AH675" s="26" t="s">
        <v>672</v>
      </c>
      <c r="AI675" s="26" t="s">
        <v>605</v>
      </c>
      <c r="AJ675" s="26" t="s">
        <v>83</v>
      </c>
      <c r="AK675" s="26"/>
      <c r="AL675" s="26"/>
      <c r="AM675" s="26"/>
      <c r="AN675" s="26"/>
      <c r="AO675" s="26" t="s">
        <v>388</v>
      </c>
      <c r="AP675" s="26" t="s">
        <v>63</v>
      </c>
      <c r="AQ675" s="26" t="s">
        <v>117</v>
      </c>
      <c r="AR675" s="26" t="s">
        <v>284</v>
      </c>
      <c r="AS675" s="26" t="s">
        <v>379</v>
      </c>
      <c r="AT675" s="26" t="s">
        <v>127</v>
      </c>
      <c r="AU675" s="26" t="s">
        <v>158</v>
      </c>
      <c r="AV675" s="26" t="s">
        <v>159</v>
      </c>
      <c r="AW675" s="26" t="s">
        <v>142</v>
      </c>
      <c r="AX675" s="26" t="s">
        <v>222</v>
      </c>
      <c r="AY675" s="26" t="s">
        <v>287</v>
      </c>
      <c r="AZ675" s="26"/>
      <c r="BA675" s="26"/>
      <c r="BB675" s="26"/>
      <c r="BC675" s="26" t="s">
        <v>74</v>
      </c>
      <c r="BD675" s="26"/>
    </row>
    <row r="676" spans="1:56" x14ac:dyDescent="0.25">
      <c r="A676" s="21">
        <v>124408</v>
      </c>
      <c r="B676" s="21" t="s">
        <v>3968</v>
      </c>
      <c r="C676" s="22"/>
      <c r="D676" s="20"/>
      <c r="E676" s="20">
        <v>2</v>
      </c>
      <c r="F676" s="20" t="s">
        <v>3969</v>
      </c>
      <c r="G676" s="20"/>
      <c r="H676" s="23"/>
      <c r="I676" s="20" t="s">
        <v>50</v>
      </c>
      <c r="J676" s="20" t="s">
        <v>51</v>
      </c>
      <c r="K676" s="20" t="s">
        <v>51</v>
      </c>
      <c r="L676" s="20"/>
      <c r="M676" s="23" t="s">
        <v>52</v>
      </c>
      <c r="N676" s="20" t="s">
        <v>51</v>
      </c>
      <c r="O676" s="20" t="s">
        <v>51</v>
      </c>
      <c r="P676" s="20">
        <v>0</v>
      </c>
      <c r="Q676" s="20">
        <v>0</v>
      </c>
      <c r="R676" s="20">
        <v>1</v>
      </c>
      <c r="S676" s="20">
        <v>0</v>
      </c>
      <c r="T676" s="20">
        <v>0</v>
      </c>
      <c r="U676" s="20">
        <v>0</v>
      </c>
      <c r="V676" s="26" t="s">
        <v>18</v>
      </c>
      <c r="W676" s="26">
        <v>0</v>
      </c>
      <c r="X676" s="26">
        <v>0</v>
      </c>
      <c r="Y676" s="26">
        <v>0</v>
      </c>
      <c r="Z676" s="26">
        <v>0</v>
      </c>
      <c r="AA676" s="26">
        <v>1</v>
      </c>
      <c r="AB676" s="26">
        <v>1</v>
      </c>
      <c r="AC676" s="26" t="s">
        <v>3965</v>
      </c>
      <c r="AD676" s="26" t="s">
        <v>3970</v>
      </c>
      <c r="AE676" s="26" t="s">
        <v>3971</v>
      </c>
      <c r="AF676" s="26" t="s">
        <v>3972</v>
      </c>
      <c r="AG676" s="26" t="s">
        <v>51</v>
      </c>
      <c r="AH676" s="26" t="s">
        <v>672</v>
      </c>
      <c r="AI676" s="26" t="s">
        <v>605</v>
      </c>
      <c r="AJ676" s="26" t="s">
        <v>83</v>
      </c>
      <c r="AK676" s="26">
        <v>1</v>
      </c>
      <c r="AL676" s="26">
        <v>0</v>
      </c>
      <c r="AM676" s="26"/>
      <c r="AN676" s="26"/>
      <c r="AO676" s="26" t="s">
        <v>3800</v>
      </c>
      <c r="AP676" s="26" t="s">
        <v>63</v>
      </c>
      <c r="AQ676" s="26" t="s">
        <v>117</v>
      </c>
      <c r="AR676" s="26" t="s">
        <v>284</v>
      </c>
      <c r="AS676" s="26" t="s">
        <v>89</v>
      </c>
      <c r="AT676" s="26" t="s">
        <v>127</v>
      </c>
      <c r="AU676" s="26" t="s">
        <v>158</v>
      </c>
      <c r="AV676" s="26" t="s">
        <v>159</v>
      </c>
      <c r="AW676" s="26" t="s">
        <v>142</v>
      </c>
      <c r="AX676" s="26" t="s">
        <v>143</v>
      </c>
      <c r="AY676" s="26" t="s">
        <v>144</v>
      </c>
      <c r="AZ676" s="26"/>
      <c r="BA676" s="26"/>
      <c r="BB676" s="26" t="s">
        <v>967</v>
      </c>
      <c r="BC676" s="26" t="s">
        <v>74</v>
      </c>
      <c r="BD676" s="26"/>
    </row>
    <row r="677" spans="1:56" x14ac:dyDescent="0.25">
      <c r="A677" s="21">
        <v>124740</v>
      </c>
      <c r="B677" s="21" t="s">
        <v>3973</v>
      </c>
      <c r="C677" s="22"/>
      <c r="D677" s="20"/>
      <c r="E677" s="20">
        <v>1</v>
      </c>
      <c r="F677" s="20" t="s">
        <v>3973</v>
      </c>
      <c r="G677" s="20"/>
      <c r="H677" s="23"/>
      <c r="I677" s="20" t="s">
        <v>50</v>
      </c>
      <c r="J677" s="20" t="s">
        <v>1129</v>
      </c>
      <c r="K677" s="20" t="s">
        <v>51</v>
      </c>
      <c r="L677" s="20" t="s">
        <v>4954</v>
      </c>
      <c r="M677" s="23" t="s">
        <v>52</v>
      </c>
      <c r="N677" s="20" t="s">
        <v>51</v>
      </c>
      <c r="O677" s="20" t="s">
        <v>51</v>
      </c>
      <c r="P677" s="20">
        <v>0</v>
      </c>
      <c r="Q677" s="20">
        <v>0</v>
      </c>
      <c r="R677" s="20">
        <v>1</v>
      </c>
      <c r="S677" s="20">
        <v>1</v>
      </c>
      <c r="T677" s="20">
        <v>0</v>
      </c>
      <c r="U677" s="20">
        <v>0</v>
      </c>
      <c r="V677" s="26">
        <v>0</v>
      </c>
      <c r="W677" s="26">
        <v>0</v>
      </c>
      <c r="X677" s="26">
        <v>0</v>
      </c>
      <c r="Y677" s="26">
        <v>0</v>
      </c>
      <c r="Z677" s="26">
        <v>0</v>
      </c>
      <c r="AA677" s="26">
        <v>0</v>
      </c>
      <c r="AB677" s="26">
        <v>2</v>
      </c>
      <c r="AC677" s="26" t="s">
        <v>338</v>
      </c>
      <c r="AD677" s="26" t="s">
        <v>3974</v>
      </c>
      <c r="AE677" s="26"/>
      <c r="AF677" s="26" t="s">
        <v>3975</v>
      </c>
      <c r="AG677" s="26" t="s">
        <v>4771</v>
      </c>
      <c r="AH677" s="26" t="s">
        <v>356</v>
      </c>
      <c r="AI677" s="26" t="s">
        <v>134</v>
      </c>
      <c r="AJ677" s="26" t="s">
        <v>208</v>
      </c>
      <c r="AK677" s="26"/>
      <c r="AL677" s="26"/>
      <c r="AM677" s="26"/>
      <c r="AN677" s="26"/>
      <c r="AO677" s="26" t="s">
        <v>2478</v>
      </c>
      <c r="AP677" s="26" t="s">
        <v>63</v>
      </c>
      <c r="AQ677" s="26" t="s">
        <v>64</v>
      </c>
      <c r="AR677" s="26" t="s">
        <v>65</v>
      </c>
      <c r="AS677" s="26" t="s">
        <v>89</v>
      </c>
      <c r="AT677" s="26" t="s">
        <v>67</v>
      </c>
      <c r="AU677" s="26" t="s">
        <v>90</v>
      </c>
      <c r="AV677" s="26" t="s">
        <v>176</v>
      </c>
      <c r="AW677" s="26" t="s">
        <v>142</v>
      </c>
      <c r="AX677" s="26" t="s">
        <v>71</v>
      </c>
      <c r="AY677" s="26" t="s">
        <v>287</v>
      </c>
      <c r="AZ677" s="26"/>
      <c r="BA677" s="26"/>
      <c r="BB677" s="26" t="s">
        <v>1208</v>
      </c>
      <c r="BC677" s="26" t="s">
        <v>74</v>
      </c>
      <c r="BD677" s="26"/>
    </row>
    <row r="678" spans="1:56" x14ac:dyDescent="0.25">
      <c r="A678" s="21">
        <v>124744</v>
      </c>
      <c r="B678" s="21" t="s">
        <v>3976</v>
      </c>
      <c r="C678" s="22"/>
      <c r="D678" s="20"/>
      <c r="E678" s="20">
        <v>1</v>
      </c>
      <c r="F678" s="20" t="s">
        <v>3976</v>
      </c>
      <c r="G678" s="20"/>
      <c r="H678" s="23"/>
      <c r="I678" s="20" t="s">
        <v>50</v>
      </c>
      <c r="J678" s="20" t="s">
        <v>51</v>
      </c>
      <c r="K678" s="20" t="s">
        <v>51</v>
      </c>
      <c r="L678" s="20"/>
      <c r="M678" s="23" t="s">
        <v>52</v>
      </c>
      <c r="N678" s="20" t="s">
        <v>51</v>
      </c>
      <c r="O678" s="20" t="s">
        <v>862</v>
      </c>
      <c r="P678" s="20">
        <v>0</v>
      </c>
      <c r="Q678" s="20">
        <v>0</v>
      </c>
      <c r="R678" s="20">
        <v>1</v>
      </c>
      <c r="S678" s="20">
        <v>0</v>
      </c>
      <c r="T678" s="20">
        <v>0</v>
      </c>
      <c r="U678" s="20">
        <v>0</v>
      </c>
      <c r="V678" s="26">
        <v>0</v>
      </c>
      <c r="W678" s="26">
        <v>0</v>
      </c>
      <c r="X678" s="26">
        <v>0</v>
      </c>
      <c r="Y678" s="26">
        <v>0</v>
      </c>
      <c r="Z678" s="26">
        <v>0</v>
      </c>
      <c r="AA678" s="26">
        <v>0</v>
      </c>
      <c r="AB678" s="26">
        <v>1</v>
      </c>
      <c r="AC678" s="26" t="s">
        <v>338</v>
      </c>
      <c r="AD678" s="26" t="s">
        <v>3977</v>
      </c>
      <c r="AE678" s="26" t="s">
        <v>3978</v>
      </c>
      <c r="AF678" s="26" t="s">
        <v>3979</v>
      </c>
      <c r="AG678" s="26" t="s">
        <v>4772</v>
      </c>
      <c r="AH678" s="26" t="s">
        <v>356</v>
      </c>
      <c r="AI678" s="26" t="s">
        <v>605</v>
      </c>
      <c r="AJ678" s="26" t="s">
        <v>135</v>
      </c>
      <c r="AK678" s="26">
        <v>3</v>
      </c>
      <c r="AL678" s="26" t="s">
        <v>3980</v>
      </c>
      <c r="AM678" s="26"/>
      <c r="AN678" s="26"/>
      <c r="AO678" s="26" t="s">
        <v>2728</v>
      </c>
      <c r="AP678" s="26" t="s">
        <v>63</v>
      </c>
      <c r="AQ678" s="26" t="s">
        <v>88</v>
      </c>
      <c r="AR678" s="26" t="s">
        <v>65</v>
      </c>
      <c r="AS678" s="26" t="s">
        <v>285</v>
      </c>
      <c r="AT678" s="26" t="s">
        <v>67</v>
      </c>
      <c r="AU678" s="26" t="s">
        <v>90</v>
      </c>
      <c r="AV678" s="26" t="s">
        <v>271</v>
      </c>
      <c r="AW678" s="26" t="s">
        <v>142</v>
      </c>
      <c r="AX678" s="26" t="s">
        <v>314</v>
      </c>
      <c r="AY678" s="26" t="s">
        <v>1324</v>
      </c>
      <c r="AZ678" s="26"/>
      <c r="BA678" s="26"/>
      <c r="BB678" s="26" t="s">
        <v>315</v>
      </c>
      <c r="BC678" s="26" t="s">
        <v>775</v>
      </c>
      <c r="BD678" s="26"/>
    </row>
    <row r="679" spans="1:56" x14ac:dyDescent="0.25">
      <c r="A679" s="21">
        <v>124805</v>
      </c>
      <c r="B679" s="21" t="s">
        <v>3981</v>
      </c>
      <c r="C679" s="22" t="s">
        <v>76</v>
      </c>
      <c r="D679" s="20"/>
      <c r="E679" s="20">
        <v>2</v>
      </c>
      <c r="F679" s="20" t="s">
        <v>3982</v>
      </c>
      <c r="G679" s="20"/>
      <c r="H679" s="23"/>
      <c r="I679" s="20" t="s">
        <v>50</v>
      </c>
      <c r="J679" s="20" t="s">
        <v>51</v>
      </c>
      <c r="K679" s="20" t="s">
        <v>51</v>
      </c>
      <c r="L679" s="20" t="s">
        <v>1193</v>
      </c>
      <c r="M679" s="23">
        <v>23</v>
      </c>
      <c r="N679" s="20" t="s">
        <v>51</v>
      </c>
      <c r="O679" s="20" t="s">
        <v>51</v>
      </c>
      <c r="P679" s="20">
        <v>1</v>
      </c>
      <c r="Q679" s="20">
        <v>0</v>
      </c>
      <c r="R679" s="20">
        <v>0</v>
      </c>
      <c r="S679" s="20">
        <v>1</v>
      </c>
      <c r="T679" s="20">
        <v>0</v>
      </c>
      <c r="U679" s="20">
        <v>1</v>
      </c>
      <c r="V679" s="26">
        <v>0</v>
      </c>
      <c r="W679" s="26">
        <v>0</v>
      </c>
      <c r="X679" s="26">
        <v>0</v>
      </c>
      <c r="Y679" s="26" t="s">
        <v>4694</v>
      </c>
      <c r="Z679" s="26">
        <v>0</v>
      </c>
      <c r="AA679" s="26">
        <v>1</v>
      </c>
      <c r="AB679" s="26">
        <v>3</v>
      </c>
      <c r="AC679" s="26" t="s">
        <v>338</v>
      </c>
      <c r="AD679" s="26" t="s">
        <v>3983</v>
      </c>
      <c r="AE679" s="26"/>
      <c r="AF679" s="26"/>
      <c r="AG679" s="26" t="s">
        <v>4772</v>
      </c>
      <c r="AH679" s="26" t="s">
        <v>343</v>
      </c>
      <c r="AI679" s="26" t="s">
        <v>134</v>
      </c>
      <c r="AJ679" s="26" t="s">
        <v>135</v>
      </c>
      <c r="AK679" s="26">
        <v>3</v>
      </c>
      <c r="AL679" s="26" t="s">
        <v>3984</v>
      </c>
      <c r="AM679" s="26" t="s">
        <v>412</v>
      </c>
      <c r="AN679" s="26" t="s">
        <v>413</v>
      </c>
      <c r="AO679" s="26" t="s">
        <v>422</v>
      </c>
      <c r="AP679" s="26" t="s">
        <v>63</v>
      </c>
      <c r="AQ679" s="26" t="s">
        <v>88</v>
      </c>
      <c r="AR679" s="26" t="s">
        <v>322</v>
      </c>
      <c r="AS679" s="26" t="s">
        <v>89</v>
      </c>
      <c r="AT679" s="26" t="s">
        <v>286</v>
      </c>
      <c r="AU679" s="26" t="s">
        <v>90</v>
      </c>
      <c r="AV679" s="26" t="s">
        <v>246</v>
      </c>
      <c r="AW679" s="26" t="s">
        <v>142</v>
      </c>
      <c r="AX679" s="26" t="s">
        <v>314</v>
      </c>
      <c r="AY679" s="26" t="s">
        <v>144</v>
      </c>
      <c r="AZ679" s="26"/>
      <c r="BA679" s="26"/>
      <c r="BB679" s="26" t="s">
        <v>1025</v>
      </c>
      <c r="BC679" s="26" t="s">
        <v>74</v>
      </c>
      <c r="BD679" s="26"/>
    </row>
    <row r="680" spans="1:56" x14ac:dyDescent="0.25">
      <c r="A680" s="21">
        <v>124814</v>
      </c>
      <c r="B680" s="21" t="s">
        <v>3985</v>
      </c>
      <c r="C680" s="22" t="s">
        <v>76</v>
      </c>
      <c r="D680" s="20"/>
      <c r="E680" s="20">
        <v>1</v>
      </c>
      <c r="F680" s="20" t="s">
        <v>3985</v>
      </c>
      <c r="G680" s="20"/>
      <c r="H680" s="23"/>
      <c r="I680" s="20" t="s">
        <v>50</v>
      </c>
      <c r="J680" s="20" t="s">
        <v>51</v>
      </c>
      <c r="K680" s="20" t="s">
        <v>51</v>
      </c>
      <c r="L680" s="20"/>
      <c r="M680" s="23" t="s">
        <v>52</v>
      </c>
      <c r="N680" s="20" t="s">
        <v>51</v>
      </c>
      <c r="O680" s="20" t="s">
        <v>51</v>
      </c>
      <c r="P680" s="20">
        <v>1</v>
      </c>
      <c r="Q680" s="20">
        <v>1</v>
      </c>
      <c r="R680" s="20">
        <v>1</v>
      </c>
      <c r="S680" s="20">
        <v>1</v>
      </c>
      <c r="T680" s="20">
        <v>1</v>
      </c>
      <c r="U680" s="20">
        <v>0</v>
      </c>
      <c r="V680" s="26">
        <v>0</v>
      </c>
      <c r="W680" s="26">
        <v>0</v>
      </c>
      <c r="X680" s="26">
        <v>0</v>
      </c>
      <c r="Y680" s="26" t="s">
        <v>4694</v>
      </c>
      <c r="Z680" s="26">
        <v>0</v>
      </c>
      <c r="AA680" s="26">
        <v>1</v>
      </c>
      <c r="AB680" s="26">
        <v>5</v>
      </c>
      <c r="AC680" s="26" t="s">
        <v>338</v>
      </c>
      <c r="AD680" s="26" t="s">
        <v>3986</v>
      </c>
      <c r="AE680" s="26"/>
      <c r="AF680" s="26" t="s">
        <v>3987</v>
      </c>
      <c r="AG680" s="26" t="s">
        <v>4772</v>
      </c>
      <c r="AH680" s="26" t="s">
        <v>343</v>
      </c>
      <c r="AI680" s="26" t="s">
        <v>134</v>
      </c>
      <c r="AJ680" s="26" t="s">
        <v>208</v>
      </c>
      <c r="AK680" s="26">
        <v>3</v>
      </c>
      <c r="AL680" s="26" t="s">
        <v>3988</v>
      </c>
      <c r="AM680" s="26" t="s">
        <v>219</v>
      </c>
      <c r="AN680" s="26" t="s">
        <v>220</v>
      </c>
      <c r="AO680" s="26" t="s">
        <v>770</v>
      </c>
      <c r="AP680" s="26" t="s">
        <v>197</v>
      </c>
      <c r="AQ680" s="26" t="s">
        <v>117</v>
      </c>
      <c r="AR680" s="26" t="s">
        <v>156</v>
      </c>
      <c r="AS680" s="26" t="s">
        <v>89</v>
      </c>
      <c r="AT680" s="26" t="s">
        <v>127</v>
      </c>
      <c r="AU680" s="26" t="s">
        <v>158</v>
      </c>
      <c r="AV680" s="26" t="s">
        <v>176</v>
      </c>
      <c r="AW680" s="26" t="s">
        <v>142</v>
      </c>
      <c r="AX680" s="26" t="s">
        <v>160</v>
      </c>
      <c r="AY680" s="26" t="s">
        <v>144</v>
      </c>
      <c r="AZ680" s="26"/>
      <c r="BA680" s="26"/>
      <c r="BB680" s="26" t="s">
        <v>1208</v>
      </c>
      <c r="BC680" s="26" t="s">
        <v>74</v>
      </c>
      <c r="BD680" s="26"/>
    </row>
    <row r="681" spans="1:56" x14ac:dyDescent="0.25">
      <c r="A681" s="21">
        <v>124967</v>
      </c>
      <c r="B681" s="21" t="s">
        <v>3989</v>
      </c>
      <c r="C681" s="22"/>
      <c r="D681" s="20"/>
      <c r="E681" s="20">
        <v>1</v>
      </c>
      <c r="F681" s="20" t="s">
        <v>3989</v>
      </c>
      <c r="G681" s="20"/>
      <c r="H681" s="23"/>
      <c r="I681" s="20" t="s">
        <v>50</v>
      </c>
      <c r="J681" s="20" t="s">
        <v>51</v>
      </c>
      <c r="K681" s="20" t="s">
        <v>51</v>
      </c>
      <c r="L681" s="20"/>
      <c r="M681" s="23" t="s">
        <v>52</v>
      </c>
      <c r="N681" s="20" t="s">
        <v>51</v>
      </c>
      <c r="O681" s="20" t="s">
        <v>51</v>
      </c>
      <c r="P681" s="20">
        <v>0</v>
      </c>
      <c r="Q681" s="20">
        <v>0</v>
      </c>
      <c r="R681" s="20">
        <v>1</v>
      </c>
      <c r="S681" s="20">
        <v>1</v>
      </c>
      <c r="T681" s="20">
        <v>0</v>
      </c>
      <c r="U681" s="20">
        <v>0</v>
      </c>
      <c r="V681" s="26">
        <v>0</v>
      </c>
      <c r="W681" s="26">
        <v>0</v>
      </c>
      <c r="X681" s="26">
        <v>0</v>
      </c>
      <c r="Y681" s="26">
        <v>0</v>
      </c>
      <c r="Z681" s="26">
        <v>0</v>
      </c>
      <c r="AA681" s="26">
        <v>0</v>
      </c>
      <c r="AB681" s="26">
        <v>2</v>
      </c>
      <c r="AC681" s="26" t="s">
        <v>262</v>
      </c>
      <c r="AD681" s="26" t="s">
        <v>3990</v>
      </c>
      <c r="AE681" s="26" t="s">
        <v>3991</v>
      </c>
      <c r="AF681" s="26" t="s">
        <v>3992</v>
      </c>
      <c r="AG681" s="26" t="s">
        <v>4771</v>
      </c>
      <c r="AH681" s="26" t="s">
        <v>267</v>
      </c>
      <c r="AI681" s="26" t="s">
        <v>134</v>
      </c>
      <c r="AJ681" s="26" t="s">
        <v>135</v>
      </c>
      <c r="AK681" s="26"/>
      <c r="AL681" s="26"/>
      <c r="AM681" s="26"/>
      <c r="AN681" s="26"/>
      <c r="AO681" s="26" t="s">
        <v>1819</v>
      </c>
      <c r="AP681" s="26" t="s">
        <v>175</v>
      </c>
      <c r="AQ681" s="26" t="s">
        <v>117</v>
      </c>
      <c r="AR681" s="26" t="s">
        <v>284</v>
      </c>
      <c r="AS681" s="26" t="s">
        <v>157</v>
      </c>
      <c r="AT681" s="26" t="s">
        <v>139</v>
      </c>
      <c r="AU681" s="26" t="s">
        <v>140</v>
      </c>
      <c r="AV681" s="26" t="s">
        <v>472</v>
      </c>
      <c r="AW681" s="26" t="s">
        <v>142</v>
      </c>
      <c r="AX681" s="26" t="s">
        <v>222</v>
      </c>
      <c r="AY681" s="26" t="s">
        <v>144</v>
      </c>
      <c r="AZ681" s="26"/>
      <c r="BA681" s="26"/>
      <c r="BB681" s="26" t="s">
        <v>939</v>
      </c>
      <c r="BC681" s="26" t="s">
        <v>74</v>
      </c>
      <c r="BD681" s="26"/>
    </row>
    <row r="682" spans="1:56" x14ac:dyDescent="0.25">
      <c r="A682" s="21">
        <v>124970</v>
      </c>
      <c r="B682" s="21" t="s">
        <v>2954</v>
      </c>
      <c r="C682" s="22"/>
      <c r="D682" s="20"/>
      <c r="E682" s="20">
        <v>1</v>
      </c>
      <c r="F682" s="20" t="s">
        <v>2955</v>
      </c>
      <c r="G682" s="20"/>
      <c r="H682" s="23"/>
      <c r="I682" s="20" t="s">
        <v>50</v>
      </c>
      <c r="J682" s="20" t="s">
        <v>51</v>
      </c>
      <c r="K682" s="20" t="s">
        <v>51</v>
      </c>
      <c r="L682" s="20"/>
      <c r="M682" s="23" t="s">
        <v>52</v>
      </c>
      <c r="N682" s="20" t="s">
        <v>51</v>
      </c>
      <c r="O682" s="20" t="s">
        <v>51</v>
      </c>
      <c r="P682" s="20">
        <v>1</v>
      </c>
      <c r="Q682" s="20">
        <v>1</v>
      </c>
      <c r="R682" s="20">
        <v>1</v>
      </c>
      <c r="S682" s="20">
        <v>1</v>
      </c>
      <c r="T682" s="20">
        <v>0</v>
      </c>
      <c r="U682" s="20">
        <v>0</v>
      </c>
      <c r="V682" s="26">
        <v>0</v>
      </c>
      <c r="W682" s="26">
        <v>0</v>
      </c>
      <c r="X682" s="26">
        <v>0</v>
      </c>
      <c r="Y682" s="26">
        <v>0</v>
      </c>
      <c r="Z682" s="26">
        <v>0</v>
      </c>
      <c r="AA682" s="26">
        <v>0</v>
      </c>
      <c r="AB682" s="26">
        <v>4</v>
      </c>
      <c r="AC682" s="26" t="s">
        <v>262</v>
      </c>
      <c r="AD682" s="26" t="s">
        <v>2956</v>
      </c>
      <c r="AE682" s="26"/>
      <c r="AF682" s="26"/>
      <c r="AG682" s="26" t="s">
        <v>4771</v>
      </c>
      <c r="AH682" s="26" t="s">
        <v>267</v>
      </c>
      <c r="AI682" s="26" t="s">
        <v>134</v>
      </c>
      <c r="AJ682" s="26" t="s">
        <v>135</v>
      </c>
      <c r="AK682" s="26">
        <v>1</v>
      </c>
      <c r="AL682" s="26">
        <v>0</v>
      </c>
      <c r="AM682" s="26" t="s">
        <v>542</v>
      </c>
      <c r="AN682" s="26" t="s">
        <v>543</v>
      </c>
      <c r="AO682" s="26" t="s">
        <v>802</v>
      </c>
      <c r="AP682" s="26" t="s">
        <v>175</v>
      </c>
      <c r="AQ682" s="26" t="s">
        <v>117</v>
      </c>
      <c r="AR682" s="26" t="s">
        <v>156</v>
      </c>
      <c r="AS682" s="26" t="s">
        <v>89</v>
      </c>
      <c r="AT682" s="26" t="s">
        <v>127</v>
      </c>
      <c r="AU682" s="26" t="s">
        <v>158</v>
      </c>
      <c r="AV682" s="26" t="s">
        <v>2957</v>
      </c>
      <c r="AW682" s="26" t="s">
        <v>142</v>
      </c>
      <c r="AX682" s="26" t="s">
        <v>143</v>
      </c>
      <c r="AY682" s="26" t="s">
        <v>825</v>
      </c>
      <c r="AZ682" s="26"/>
      <c r="BA682" s="26"/>
      <c r="BB682" s="26" t="s">
        <v>437</v>
      </c>
      <c r="BC682" s="26" t="s">
        <v>74</v>
      </c>
      <c r="BD682" s="26"/>
    </row>
    <row r="683" spans="1:56" x14ac:dyDescent="0.25">
      <c r="A683" s="21">
        <v>125000</v>
      </c>
      <c r="B683" s="21" t="s">
        <v>3993</v>
      </c>
      <c r="C683" s="22" t="s">
        <v>76</v>
      </c>
      <c r="D683" s="20"/>
      <c r="E683" s="20">
        <v>1</v>
      </c>
      <c r="F683" s="20" t="s">
        <v>3993</v>
      </c>
      <c r="G683" s="20"/>
      <c r="H683" s="23"/>
      <c r="I683" s="20" t="s">
        <v>50</v>
      </c>
      <c r="J683" s="20" t="s">
        <v>51</v>
      </c>
      <c r="K683" s="20" t="s">
        <v>51</v>
      </c>
      <c r="L683" s="20"/>
      <c r="M683" s="23" t="s">
        <v>52</v>
      </c>
      <c r="N683" s="20" t="s">
        <v>51</v>
      </c>
      <c r="O683" s="20" t="s">
        <v>51</v>
      </c>
      <c r="P683" s="20">
        <v>1</v>
      </c>
      <c r="Q683" s="20">
        <v>1</v>
      </c>
      <c r="R683" s="20">
        <v>1</v>
      </c>
      <c r="S683" s="20">
        <v>1</v>
      </c>
      <c r="T683" s="20">
        <v>1</v>
      </c>
      <c r="U683" s="20">
        <v>0</v>
      </c>
      <c r="V683" s="26">
        <v>0</v>
      </c>
      <c r="W683" s="26">
        <v>0</v>
      </c>
      <c r="X683" s="26">
        <v>0</v>
      </c>
      <c r="Y683" s="26">
        <v>0</v>
      </c>
      <c r="Z683" s="26">
        <v>0</v>
      </c>
      <c r="AA683" s="26">
        <v>0</v>
      </c>
      <c r="AB683" s="26">
        <v>5</v>
      </c>
      <c r="AC683" s="26" t="s">
        <v>262</v>
      </c>
      <c r="AD683" s="26" t="s">
        <v>3994</v>
      </c>
      <c r="AE683" s="26" t="s">
        <v>3995</v>
      </c>
      <c r="AF683" s="26" t="s">
        <v>3996</v>
      </c>
      <c r="AG683" s="26" t="s">
        <v>4771</v>
      </c>
      <c r="AH683" s="26" t="s">
        <v>267</v>
      </c>
      <c r="AI683" s="26" t="s">
        <v>134</v>
      </c>
      <c r="AJ683" s="26" t="s">
        <v>135</v>
      </c>
      <c r="AK683" s="26">
        <v>1</v>
      </c>
      <c r="AL683" s="26">
        <v>0</v>
      </c>
      <c r="AM683" s="26" t="s">
        <v>136</v>
      </c>
      <c r="AN683" s="26" t="s">
        <v>137</v>
      </c>
      <c r="AO683" s="26" t="s">
        <v>662</v>
      </c>
      <c r="AP683" s="26" t="s">
        <v>175</v>
      </c>
      <c r="AQ683" s="26" t="s">
        <v>117</v>
      </c>
      <c r="AR683" s="26" t="s">
        <v>65</v>
      </c>
      <c r="AS683" s="26" t="s">
        <v>157</v>
      </c>
      <c r="AT683" s="26" t="s">
        <v>139</v>
      </c>
      <c r="AU683" s="26" t="s">
        <v>90</v>
      </c>
      <c r="AV683" s="26" t="s">
        <v>246</v>
      </c>
      <c r="AW683" s="26" t="s">
        <v>142</v>
      </c>
      <c r="AX683" s="26" t="s">
        <v>143</v>
      </c>
      <c r="AY683" s="26" t="s">
        <v>273</v>
      </c>
      <c r="AZ683" s="26"/>
      <c r="BA683" s="26"/>
      <c r="BB683" s="26" t="s">
        <v>298</v>
      </c>
      <c r="BC683" s="26" t="s">
        <v>74</v>
      </c>
      <c r="BD683" s="26"/>
    </row>
    <row r="684" spans="1:56" x14ac:dyDescent="0.25">
      <c r="A684" s="21">
        <v>125019</v>
      </c>
      <c r="B684" s="21" t="s">
        <v>4001</v>
      </c>
      <c r="C684" s="22"/>
      <c r="D684" s="20"/>
      <c r="E684" s="20">
        <v>2</v>
      </c>
      <c r="F684" s="20" t="s">
        <v>4002</v>
      </c>
      <c r="G684" s="20"/>
      <c r="H684" s="23"/>
      <c r="I684" s="20" t="s">
        <v>50</v>
      </c>
      <c r="J684" s="20" t="s">
        <v>165</v>
      </c>
      <c r="K684" s="20" t="s">
        <v>51</v>
      </c>
      <c r="L684" s="20" t="s">
        <v>166</v>
      </c>
      <c r="M684" s="23" t="s">
        <v>52</v>
      </c>
      <c r="N684" s="20" t="s">
        <v>51</v>
      </c>
      <c r="O684" s="20" t="s">
        <v>51</v>
      </c>
      <c r="P684" s="20">
        <v>0</v>
      </c>
      <c r="Q684" s="20">
        <v>0</v>
      </c>
      <c r="R684" s="20">
        <v>0</v>
      </c>
      <c r="S684" s="20">
        <v>1</v>
      </c>
      <c r="T684" s="20">
        <v>0</v>
      </c>
      <c r="U684" s="20">
        <v>0</v>
      </c>
      <c r="V684" s="26">
        <v>0</v>
      </c>
      <c r="W684" s="26">
        <v>0</v>
      </c>
      <c r="X684" s="26">
        <v>0</v>
      </c>
      <c r="Y684" s="26">
        <v>0</v>
      </c>
      <c r="Z684" s="26">
        <v>0</v>
      </c>
      <c r="AA684" s="26">
        <v>0</v>
      </c>
      <c r="AB684" s="26">
        <v>1</v>
      </c>
      <c r="AC684" s="26" t="s">
        <v>262</v>
      </c>
      <c r="AD684" s="26" t="s">
        <v>4003</v>
      </c>
      <c r="AE684" s="26" t="s">
        <v>4004</v>
      </c>
      <c r="AF684" s="26" t="s">
        <v>4005</v>
      </c>
      <c r="AG684" s="26" t="s">
        <v>4771</v>
      </c>
      <c r="AH684" s="26" t="s">
        <v>267</v>
      </c>
      <c r="AI684" s="26" t="s">
        <v>134</v>
      </c>
      <c r="AJ684" s="26" t="s">
        <v>135</v>
      </c>
      <c r="AK684" s="26"/>
      <c r="AL684" s="26"/>
      <c r="AM684" s="26"/>
      <c r="AN684" s="26"/>
      <c r="AO684" s="26" t="s">
        <v>400</v>
      </c>
      <c r="AP684" s="26" t="s">
        <v>175</v>
      </c>
      <c r="AQ684" s="26" t="s">
        <v>498</v>
      </c>
      <c r="AR684" s="26" t="s">
        <v>65</v>
      </c>
      <c r="AS684" s="26" t="s">
        <v>89</v>
      </c>
      <c r="AT684" s="26" t="s">
        <v>67</v>
      </c>
      <c r="AU684" s="26" t="s">
        <v>90</v>
      </c>
      <c r="AV684" s="26" t="s">
        <v>331</v>
      </c>
      <c r="AW684" s="26" t="s">
        <v>142</v>
      </c>
      <c r="AX684" s="26" t="s">
        <v>574</v>
      </c>
      <c r="AY684" s="26" t="s">
        <v>333</v>
      </c>
      <c r="AZ684" s="26"/>
      <c r="BA684" s="26"/>
      <c r="BB684" s="26" t="s">
        <v>199</v>
      </c>
      <c r="BC684" s="26" t="s">
        <v>4006</v>
      </c>
      <c r="BD684" s="26"/>
    </row>
    <row r="685" spans="1:56" x14ac:dyDescent="0.25">
      <c r="A685" s="21">
        <v>125021</v>
      </c>
      <c r="B685" s="21" t="s">
        <v>4007</v>
      </c>
      <c r="C685" s="22"/>
      <c r="D685" s="20"/>
      <c r="E685" s="20">
        <v>3</v>
      </c>
      <c r="F685" s="20" t="s">
        <v>4008</v>
      </c>
      <c r="G685" s="20"/>
      <c r="H685" s="23"/>
      <c r="I685" s="20" t="s">
        <v>50</v>
      </c>
      <c r="J685" s="20" t="s">
        <v>51</v>
      </c>
      <c r="K685" s="20" t="s">
        <v>51</v>
      </c>
      <c r="L685" s="20" t="s">
        <v>5001</v>
      </c>
      <c r="M685" s="23" t="s">
        <v>52</v>
      </c>
      <c r="N685" s="20" t="s">
        <v>51</v>
      </c>
      <c r="O685" s="20" t="s">
        <v>51</v>
      </c>
      <c r="P685" s="20">
        <v>0</v>
      </c>
      <c r="Q685" s="20">
        <v>0</v>
      </c>
      <c r="R685" s="20">
        <v>0</v>
      </c>
      <c r="S685" s="20">
        <v>1</v>
      </c>
      <c r="T685" s="20">
        <v>0</v>
      </c>
      <c r="U685" s="20">
        <v>0</v>
      </c>
      <c r="V685" s="26">
        <v>0</v>
      </c>
      <c r="W685" s="26">
        <v>0</v>
      </c>
      <c r="X685" s="26">
        <v>0</v>
      </c>
      <c r="Y685" s="26">
        <v>0</v>
      </c>
      <c r="Z685" s="26">
        <v>0</v>
      </c>
      <c r="AA685" s="26">
        <v>0</v>
      </c>
      <c r="AB685" s="26">
        <v>1</v>
      </c>
      <c r="AC685" s="26" t="s">
        <v>262</v>
      </c>
      <c r="AD685" s="26" t="s">
        <v>4009</v>
      </c>
      <c r="AE685" s="26" t="s">
        <v>4010</v>
      </c>
      <c r="AF685" s="26" t="s">
        <v>4011</v>
      </c>
      <c r="AG685" s="26" t="s">
        <v>4771</v>
      </c>
      <c r="AH685" s="26" t="s">
        <v>267</v>
      </c>
      <c r="AI685" s="26" t="s">
        <v>134</v>
      </c>
      <c r="AJ685" s="26" t="s">
        <v>135</v>
      </c>
      <c r="AK685" s="26"/>
      <c r="AL685" s="26"/>
      <c r="AM685" s="26"/>
      <c r="AN685" s="26"/>
      <c r="AO685" s="26" t="s">
        <v>1049</v>
      </c>
      <c r="AP685" s="26" t="s">
        <v>197</v>
      </c>
      <c r="AQ685" s="26" t="s">
        <v>117</v>
      </c>
      <c r="AR685" s="26" t="s">
        <v>156</v>
      </c>
      <c r="AS685" s="26" t="s">
        <v>379</v>
      </c>
      <c r="AT685" s="26" t="s">
        <v>67</v>
      </c>
      <c r="AU685" s="26" t="s">
        <v>68</v>
      </c>
      <c r="AV685" s="26" t="s">
        <v>246</v>
      </c>
      <c r="AW685" s="26" t="s">
        <v>142</v>
      </c>
      <c r="AX685" s="26" t="s">
        <v>499</v>
      </c>
      <c r="AY685" s="26" t="s">
        <v>234</v>
      </c>
      <c r="AZ685" s="26"/>
      <c r="BA685" s="26"/>
      <c r="BB685" s="26" t="s">
        <v>476</v>
      </c>
      <c r="BC685" s="26" t="s">
        <v>74</v>
      </c>
      <c r="BD685" s="26"/>
    </row>
    <row r="686" spans="1:56" x14ac:dyDescent="0.25">
      <c r="A686" s="21">
        <v>125238</v>
      </c>
      <c r="B686" s="21" t="s">
        <v>4012</v>
      </c>
      <c r="C686" s="22"/>
      <c r="D686" s="20"/>
      <c r="E686" s="20">
        <v>1</v>
      </c>
      <c r="F686" s="20" t="s">
        <v>4012</v>
      </c>
      <c r="G686" s="20"/>
      <c r="H686" s="23"/>
      <c r="I686" s="20" t="s">
        <v>50</v>
      </c>
      <c r="J686" s="20" t="s">
        <v>51</v>
      </c>
      <c r="K686" s="20" t="s">
        <v>51</v>
      </c>
      <c r="L686" s="20"/>
      <c r="M686" s="23" t="s">
        <v>52</v>
      </c>
      <c r="N686" s="20" t="s">
        <v>51</v>
      </c>
      <c r="O686" s="20" t="s">
        <v>51</v>
      </c>
      <c r="P686" s="20">
        <v>0</v>
      </c>
      <c r="Q686" s="20">
        <v>0</v>
      </c>
      <c r="R686" s="20">
        <v>1</v>
      </c>
      <c r="S686" s="20">
        <v>1</v>
      </c>
      <c r="T686" s="20">
        <v>0</v>
      </c>
      <c r="U686" s="20">
        <v>0</v>
      </c>
      <c r="V686" s="26">
        <v>0</v>
      </c>
      <c r="W686" s="26">
        <v>0</v>
      </c>
      <c r="X686" s="26">
        <v>0</v>
      </c>
      <c r="Y686" s="26">
        <v>0</v>
      </c>
      <c r="Z686" s="26">
        <v>0</v>
      </c>
      <c r="AA686" s="26">
        <v>0</v>
      </c>
      <c r="AB686" s="26">
        <v>2</v>
      </c>
      <c r="AC686" s="26" t="s">
        <v>4013</v>
      </c>
      <c r="AD686" s="26" t="s">
        <v>4014</v>
      </c>
      <c r="AE686" s="26"/>
      <c r="AF686" s="26" t="s">
        <v>4015</v>
      </c>
      <c r="AG686" s="26" t="s">
        <v>51</v>
      </c>
      <c r="AH686" s="26"/>
      <c r="AI686" s="26" t="s">
        <v>719</v>
      </c>
      <c r="AJ686" s="26">
        <v>0</v>
      </c>
      <c r="AK686" s="26"/>
      <c r="AL686" s="26"/>
      <c r="AM686" s="26" t="s">
        <v>219</v>
      </c>
      <c r="AN686" s="26" t="s">
        <v>220</v>
      </c>
      <c r="AO686" s="26" t="s">
        <v>4016</v>
      </c>
      <c r="AP686" s="26" t="s">
        <v>197</v>
      </c>
      <c r="AQ686" s="26" t="s">
        <v>233</v>
      </c>
      <c r="AR686" s="26" t="s">
        <v>65</v>
      </c>
      <c r="AS686" s="26" t="s">
        <v>285</v>
      </c>
      <c r="AT686" s="26" t="s">
        <v>286</v>
      </c>
      <c r="AU686" s="26" t="s">
        <v>140</v>
      </c>
      <c r="AV686" s="26" t="s">
        <v>389</v>
      </c>
      <c r="AW686" s="26" t="s">
        <v>142</v>
      </c>
      <c r="AX686" s="26" t="s">
        <v>222</v>
      </c>
      <c r="AY686" s="26" t="s">
        <v>144</v>
      </c>
      <c r="AZ686" s="26"/>
      <c r="BA686" s="26"/>
      <c r="BB686" s="26" t="s">
        <v>583</v>
      </c>
      <c r="BC686" s="26" t="s">
        <v>74</v>
      </c>
      <c r="BD686" s="26"/>
    </row>
    <row r="687" spans="1:56" x14ac:dyDescent="0.25">
      <c r="A687" s="21">
        <v>125295</v>
      </c>
      <c r="B687" s="21" t="s">
        <v>4017</v>
      </c>
      <c r="C687" s="22" t="s">
        <v>76</v>
      </c>
      <c r="D687" s="20"/>
      <c r="E687" s="20">
        <v>1</v>
      </c>
      <c r="F687" s="20" t="s">
        <v>4017</v>
      </c>
      <c r="G687" s="20"/>
      <c r="H687" s="23"/>
      <c r="I687" s="20" t="s">
        <v>50</v>
      </c>
      <c r="J687" s="20" t="s">
        <v>51</v>
      </c>
      <c r="K687" s="20" t="s">
        <v>51</v>
      </c>
      <c r="L687" s="20"/>
      <c r="M687" s="23" t="s">
        <v>52</v>
      </c>
      <c r="N687" s="20" t="s">
        <v>51</v>
      </c>
      <c r="O687" s="20" t="s">
        <v>51</v>
      </c>
      <c r="P687" s="20">
        <v>0</v>
      </c>
      <c r="Q687" s="20">
        <v>1</v>
      </c>
      <c r="R687" s="20">
        <v>1</v>
      </c>
      <c r="S687" s="20">
        <v>1</v>
      </c>
      <c r="T687" s="20">
        <v>0</v>
      </c>
      <c r="U687" s="20">
        <v>0</v>
      </c>
      <c r="V687" s="26">
        <v>0</v>
      </c>
      <c r="W687" s="26">
        <v>0</v>
      </c>
      <c r="X687" s="26">
        <v>0</v>
      </c>
      <c r="Y687" s="26" t="s">
        <v>4694</v>
      </c>
      <c r="Z687" s="26">
        <v>0</v>
      </c>
      <c r="AA687" s="26">
        <v>1</v>
      </c>
      <c r="AB687" s="26">
        <v>3</v>
      </c>
      <c r="AC687" s="26" t="s">
        <v>1725</v>
      </c>
      <c r="AD687" s="26" t="s">
        <v>4018</v>
      </c>
      <c r="AE687" s="26" t="s">
        <v>4019</v>
      </c>
      <c r="AF687" s="26" t="s">
        <v>4020</v>
      </c>
      <c r="AG687" s="26" t="s">
        <v>4819</v>
      </c>
      <c r="AH687" s="26" t="s">
        <v>218</v>
      </c>
      <c r="AI687" s="26" t="s">
        <v>134</v>
      </c>
      <c r="AJ687" s="26" t="s">
        <v>186</v>
      </c>
      <c r="AK687" s="26">
        <v>3</v>
      </c>
      <c r="AL687" s="26" t="s">
        <v>2666</v>
      </c>
      <c r="AM687" s="26" t="s">
        <v>1166</v>
      </c>
      <c r="AN687" s="26" t="s">
        <v>1167</v>
      </c>
      <c r="AO687" s="26" t="s">
        <v>1186</v>
      </c>
      <c r="AP687" s="26" t="s">
        <v>175</v>
      </c>
      <c r="AQ687" s="26" t="s">
        <v>117</v>
      </c>
      <c r="AR687" s="26" t="s">
        <v>156</v>
      </c>
      <c r="AS687" s="26" t="s">
        <v>66</v>
      </c>
      <c r="AT687" s="26" t="s">
        <v>286</v>
      </c>
      <c r="AU687" s="26" t="s">
        <v>158</v>
      </c>
      <c r="AV687" s="26" t="s">
        <v>176</v>
      </c>
      <c r="AW687" s="26" t="s">
        <v>142</v>
      </c>
      <c r="AX687" s="26" t="s">
        <v>160</v>
      </c>
      <c r="AY687" s="26" t="s">
        <v>723</v>
      </c>
      <c r="AZ687" s="26"/>
      <c r="BA687" s="26"/>
      <c r="BB687" s="26" t="s">
        <v>247</v>
      </c>
      <c r="BC687" s="26" t="s">
        <v>74</v>
      </c>
      <c r="BD687" s="26"/>
    </row>
    <row r="688" spans="1:56" x14ac:dyDescent="0.25">
      <c r="A688" s="21">
        <v>125355</v>
      </c>
      <c r="B688" s="21" t="s">
        <v>4021</v>
      </c>
      <c r="C688" s="22" t="s">
        <v>76</v>
      </c>
      <c r="D688" s="20" t="s">
        <v>4697</v>
      </c>
      <c r="E688" s="20">
        <v>2</v>
      </c>
      <c r="F688" s="20" t="s">
        <v>4022</v>
      </c>
      <c r="G688" s="20"/>
      <c r="H688" s="23"/>
      <c r="I688" s="20" t="s">
        <v>50</v>
      </c>
      <c r="J688" s="20" t="s">
        <v>51</v>
      </c>
      <c r="K688" s="20" t="s">
        <v>51</v>
      </c>
      <c r="L688" s="20"/>
      <c r="M688" s="23" t="s">
        <v>52</v>
      </c>
      <c r="N688" s="20" t="s">
        <v>51</v>
      </c>
      <c r="O688" s="20" t="s">
        <v>51</v>
      </c>
      <c r="P688" s="20">
        <v>1</v>
      </c>
      <c r="Q688" s="20">
        <v>0</v>
      </c>
      <c r="R688" s="20">
        <v>1</v>
      </c>
      <c r="S688" s="20">
        <v>1</v>
      </c>
      <c r="T688" s="20">
        <v>0</v>
      </c>
      <c r="U688" s="20">
        <v>0</v>
      </c>
      <c r="V688" s="26">
        <v>0</v>
      </c>
      <c r="W688" s="26">
        <v>0</v>
      </c>
      <c r="X688" s="26">
        <v>0</v>
      </c>
      <c r="Y688" s="26" t="s">
        <v>4694</v>
      </c>
      <c r="Z688" s="26">
        <v>0</v>
      </c>
      <c r="AA688" s="26">
        <v>1</v>
      </c>
      <c r="AB688" s="26">
        <v>3</v>
      </c>
      <c r="AC688" s="26" t="s">
        <v>928</v>
      </c>
      <c r="AD688" s="26" t="s">
        <v>4023</v>
      </c>
      <c r="AE688" s="26" t="s">
        <v>4024</v>
      </c>
      <c r="AF688" s="26" t="s">
        <v>4025</v>
      </c>
      <c r="AG688" s="26" t="s">
        <v>4820</v>
      </c>
      <c r="AH688" s="26" t="s">
        <v>125</v>
      </c>
      <c r="AI688" s="26" t="s">
        <v>134</v>
      </c>
      <c r="AJ688" s="26" t="s">
        <v>518</v>
      </c>
      <c r="AK688" s="26">
        <v>3</v>
      </c>
      <c r="AL688" s="26" t="s">
        <v>2666</v>
      </c>
      <c r="AM688" s="26"/>
      <c r="AN688" s="26"/>
      <c r="AO688" s="26" t="s">
        <v>544</v>
      </c>
      <c r="AP688" s="26" t="s">
        <v>63</v>
      </c>
      <c r="AQ688" s="26" t="s">
        <v>117</v>
      </c>
      <c r="AR688" s="26" t="s">
        <v>156</v>
      </c>
      <c r="AS688" s="26" t="s">
        <v>89</v>
      </c>
      <c r="AT688" s="26" t="s">
        <v>127</v>
      </c>
      <c r="AU688" s="26" t="s">
        <v>158</v>
      </c>
      <c r="AV688" s="26" t="s">
        <v>246</v>
      </c>
      <c r="AW688" s="26" t="s">
        <v>142</v>
      </c>
      <c r="AX688" s="26" t="s">
        <v>118</v>
      </c>
      <c r="AY688" s="26" t="s">
        <v>198</v>
      </c>
      <c r="AZ688" s="26"/>
      <c r="BA688" s="26"/>
      <c r="BB688" s="26" t="s">
        <v>1208</v>
      </c>
      <c r="BC688" s="26" t="s">
        <v>74</v>
      </c>
      <c r="BD688" s="26" t="s">
        <v>547</v>
      </c>
    </row>
    <row r="689" spans="1:56" x14ac:dyDescent="0.25">
      <c r="A689" s="21">
        <v>125364</v>
      </c>
      <c r="B689" s="21" t="s">
        <v>4026</v>
      </c>
      <c r="C689" s="22"/>
      <c r="D689" s="20"/>
      <c r="E689" s="20">
        <v>2</v>
      </c>
      <c r="F689" s="20" t="s">
        <v>4027</v>
      </c>
      <c r="G689" s="20"/>
      <c r="H689" s="23"/>
      <c r="I689" s="20" t="s">
        <v>50</v>
      </c>
      <c r="J689" s="20" t="s">
        <v>165</v>
      </c>
      <c r="K689" s="20" t="s">
        <v>51</v>
      </c>
      <c r="L689" s="20" t="s">
        <v>166</v>
      </c>
      <c r="M689" s="23" t="s">
        <v>52</v>
      </c>
      <c r="N689" s="20" t="s">
        <v>51</v>
      </c>
      <c r="O689" s="20" t="s">
        <v>51</v>
      </c>
      <c r="P689" s="20">
        <v>0</v>
      </c>
      <c r="Q689" s="20">
        <v>0</v>
      </c>
      <c r="R689" s="20">
        <v>1</v>
      </c>
      <c r="S689" s="20">
        <v>1</v>
      </c>
      <c r="T689" s="20">
        <v>0</v>
      </c>
      <c r="U689" s="20">
        <v>0</v>
      </c>
      <c r="V689" s="26">
        <v>0</v>
      </c>
      <c r="W689" s="26">
        <v>0</v>
      </c>
      <c r="X689" s="26">
        <v>0</v>
      </c>
      <c r="Y689" s="26">
        <v>0</v>
      </c>
      <c r="Z689" s="26">
        <v>0</v>
      </c>
      <c r="AA689" s="26">
        <v>0</v>
      </c>
      <c r="AB689" s="26">
        <v>2</v>
      </c>
      <c r="AC689" s="26" t="s">
        <v>928</v>
      </c>
      <c r="AD689" s="26" t="s">
        <v>4028</v>
      </c>
      <c r="AE689" s="26" t="s">
        <v>4029</v>
      </c>
      <c r="AF689" s="26" t="s">
        <v>4030</v>
      </c>
      <c r="AG689" s="26" t="s">
        <v>4821</v>
      </c>
      <c r="AH689" s="26" t="s">
        <v>125</v>
      </c>
      <c r="AI689" s="26" t="s">
        <v>134</v>
      </c>
      <c r="AJ689" s="26" t="s">
        <v>135</v>
      </c>
      <c r="AK689" s="26">
        <v>3</v>
      </c>
      <c r="AL689" s="26" t="s">
        <v>2666</v>
      </c>
      <c r="AM689" s="26"/>
      <c r="AN689" s="26"/>
      <c r="AO689" s="26" t="s">
        <v>770</v>
      </c>
      <c r="AP689" s="26" t="s">
        <v>197</v>
      </c>
      <c r="AQ689" s="26" t="s">
        <v>88</v>
      </c>
      <c r="AR689" s="26" t="s">
        <v>156</v>
      </c>
      <c r="AS689" s="26" t="s">
        <v>89</v>
      </c>
      <c r="AT689" s="26" t="s">
        <v>67</v>
      </c>
      <c r="AU689" s="26" t="s">
        <v>68</v>
      </c>
      <c r="AV689" s="26" t="s">
        <v>713</v>
      </c>
      <c r="AW689" s="26" t="s">
        <v>142</v>
      </c>
      <c r="AX689" s="26" t="s">
        <v>314</v>
      </c>
      <c r="AY689" s="26" t="s">
        <v>223</v>
      </c>
      <c r="AZ689" s="26"/>
      <c r="BA689" s="26"/>
      <c r="BB689" s="26" t="s">
        <v>437</v>
      </c>
      <c r="BC689" s="26" t="s">
        <v>74</v>
      </c>
      <c r="BD689" s="26"/>
    </row>
    <row r="690" spans="1:56" x14ac:dyDescent="0.25">
      <c r="A690" s="21">
        <v>125474</v>
      </c>
      <c r="B690" s="21" t="s">
        <v>4031</v>
      </c>
      <c r="C690" s="22" t="s">
        <v>76</v>
      </c>
      <c r="D690" s="20"/>
      <c r="E690" s="20">
        <v>1</v>
      </c>
      <c r="F690" s="20" t="s">
        <v>4031</v>
      </c>
      <c r="G690" s="20"/>
      <c r="H690" s="23"/>
      <c r="I690" s="20" t="s">
        <v>50</v>
      </c>
      <c r="J690" s="20" t="s">
        <v>51</v>
      </c>
      <c r="K690" s="20" t="s">
        <v>51</v>
      </c>
      <c r="L690" s="20" t="s">
        <v>4993</v>
      </c>
      <c r="M690" s="23" t="s">
        <v>52</v>
      </c>
      <c r="N690" s="20" t="s">
        <v>51</v>
      </c>
      <c r="O690" s="20" t="s">
        <v>51</v>
      </c>
      <c r="P690" s="20">
        <v>1</v>
      </c>
      <c r="Q690" s="20">
        <v>0</v>
      </c>
      <c r="R690" s="20">
        <v>1</v>
      </c>
      <c r="S690" s="20">
        <v>1</v>
      </c>
      <c r="T690" s="20">
        <v>0</v>
      </c>
      <c r="U690" s="20">
        <v>0</v>
      </c>
      <c r="V690" s="26">
        <v>0</v>
      </c>
      <c r="W690" s="26">
        <v>0</v>
      </c>
      <c r="X690" s="26" t="s">
        <v>4694</v>
      </c>
      <c r="Y690" s="26" t="s">
        <v>4694</v>
      </c>
      <c r="Z690" s="26">
        <v>0</v>
      </c>
      <c r="AA690" s="26">
        <v>2</v>
      </c>
      <c r="AB690" s="26">
        <v>3</v>
      </c>
      <c r="AC690" s="26" t="s">
        <v>129</v>
      </c>
      <c r="AD690" s="26" t="s">
        <v>4032</v>
      </c>
      <c r="AE690" s="26" t="s">
        <v>4033</v>
      </c>
      <c r="AF690" s="26" t="s">
        <v>4034</v>
      </c>
      <c r="AG690" s="26" t="s">
        <v>4035</v>
      </c>
      <c r="AH690" s="26" t="s">
        <v>133</v>
      </c>
      <c r="AI690" s="26" t="s">
        <v>207</v>
      </c>
      <c r="AJ690" s="26" t="s">
        <v>59</v>
      </c>
      <c r="AK690" s="26"/>
      <c r="AL690" s="26"/>
      <c r="AM690" s="26"/>
      <c r="AN690" s="26"/>
      <c r="AO690" s="26" t="s">
        <v>1563</v>
      </c>
      <c r="AP690" s="26" t="s">
        <v>63</v>
      </c>
      <c r="AQ690" s="26" t="s">
        <v>117</v>
      </c>
      <c r="AR690" s="26" t="s">
        <v>107</v>
      </c>
      <c r="AS690" s="26" t="s">
        <v>89</v>
      </c>
      <c r="AT690" s="26" t="s">
        <v>127</v>
      </c>
      <c r="AU690" s="26" t="s">
        <v>140</v>
      </c>
      <c r="AV690" s="26" t="s">
        <v>176</v>
      </c>
      <c r="AW690" s="26" t="s">
        <v>142</v>
      </c>
      <c r="AX690" s="26" t="s">
        <v>143</v>
      </c>
      <c r="AY690" s="26" t="s">
        <v>161</v>
      </c>
      <c r="AZ690" s="26"/>
      <c r="BA690" s="26"/>
      <c r="BB690" s="26" t="s">
        <v>926</v>
      </c>
      <c r="BC690" s="26" t="s">
        <v>74</v>
      </c>
      <c r="BD690" s="26" t="s">
        <v>4036</v>
      </c>
    </row>
    <row r="691" spans="1:56" x14ac:dyDescent="0.25">
      <c r="A691" s="21">
        <v>717630</v>
      </c>
      <c r="B691" s="21" t="s">
        <v>4037</v>
      </c>
      <c r="C691" s="22"/>
      <c r="D691" s="20" t="s">
        <v>4887</v>
      </c>
      <c r="E691" s="20">
        <v>1</v>
      </c>
      <c r="F691" s="20" t="s">
        <v>4037</v>
      </c>
      <c r="G691" s="20"/>
      <c r="H691" s="23"/>
      <c r="I691" s="20" t="s">
        <v>50</v>
      </c>
      <c r="J691" s="20" t="s">
        <v>51</v>
      </c>
      <c r="K691" s="20" t="s">
        <v>51</v>
      </c>
      <c r="L691" s="20"/>
      <c r="M691" s="23" t="s">
        <v>52</v>
      </c>
      <c r="N691" s="20" t="s">
        <v>51</v>
      </c>
      <c r="O691" s="20" t="s">
        <v>51</v>
      </c>
      <c r="P691" s="20">
        <v>0</v>
      </c>
      <c r="Q691" s="20">
        <v>0</v>
      </c>
      <c r="R691" s="20">
        <v>1</v>
      </c>
      <c r="S691" s="20">
        <v>1</v>
      </c>
      <c r="T691" s="20">
        <v>1</v>
      </c>
      <c r="U691" s="20">
        <v>1</v>
      </c>
      <c r="V691" s="26">
        <v>0</v>
      </c>
      <c r="W691" s="26">
        <v>0</v>
      </c>
      <c r="X691" s="26">
        <v>0</v>
      </c>
      <c r="Y691" s="26">
        <v>0</v>
      </c>
      <c r="Z691" s="26">
        <v>0</v>
      </c>
      <c r="AA691" s="26">
        <v>0</v>
      </c>
      <c r="AB691" s="26">
        <v>4</v>
      </c>
      <c r="AC691" s="26" t="s">
        <v>129</v>
      </c>
      <c r="AD691" s="26" t="s">
        <v>4038</v>
      </c>
      <c r="AE691" s="26"/>
      <c r="AF691" s="26"/>
      <c r="AG691" s="26" t="s">
        <v>4771</v>
      </c>
      <c r="AH691" s="26"/>
      <c r="AI691" s="20" t="s">
        <v>134</v>
      </c>
      <c r="AJ691" s="26" t="s">
        <v>59</v>
      </c>
      <c r="AK691" s="26"/>
      <c r="AL691" s="26"/>
      <c r="AM691" s="26"/>
      <c r="AN691" s="26"/>
      <c r="AO691" s="26" t="s">
        <v>4039</v>
      </c>
      <c r="AP691" s="26" t="s">
        <v>63</v>
      </c>
      <c r="AQ691" s="26" t="s">
        <v>117</v>
      </c>
      <c r="AR691" s="26" t="s">
        <v>65</v>
      </c>
      <c r="AS691" s="26" t="s">
        <v>379</v>
      </c>
      <c r="AT691" s="26" t="s">
        <v>67</v>
      </c>
      <c r="AU691" s="26" t="s">
        <v>90</v>
      </c>
      <c r="AV691" s="26" t="s">
        <v>246</v>
      </c>
      <c r="AW691" s="26" t="s">
        <v>142</v>
      </c>
      <c r="AX691" s="26" t="s">
        <v>118</v>
      </c>
      <c r="AY691" s="26" t="s">
        <v>287</v>
      </c>
      <c r="AZ691" s="26"/>
      <c r="BA691" s="26"/>
      <c r="BB691" s="26" t="s">
        <v>352</v>
      </c>
      <c r="BC691" s="26" t="s">
        <v>74</v>
      </c>
      <c r="BD691" s="26"/>
    </row>
    <row r="692" spans="1:56" x14ac:dyDescent="0.25">
      <c r="A692" s="21">
        <v>20000111</v>
      </c>
      <c r="B692" s="21" t="s">
        <v>4040</v>
      </c>
      <c r="C692" s="22"/>
      <c r="D692" s="20" t="s">
        <v>5063</v>
      </c>
      <c r="E692" s="20">
        <v>1</v>
      </c>
      <c r="F692" s="20" t="s">
        <v>4040</v>
      </c>
      <c r="G692" s="20"/>
      <c r="H692" s="23"/>
      <c r="I692" s="20"/>
      <c r="J692" s="20" t="s">
        <v>51</v>
      </c>
      <c r="K692" s="20" t="s">
        <v>51</v>
      </c>
      <c r="L692" s="20"/>
      <c r="M692" s="23" t="s">
        <v>52</v>
      </c>
      <c r="N692" s="20" t="s">
        <v>51</v>
      </c>
      <c r="O692" s="20" t="s">
        <v>51</v>
      </c>
      <c r="P692" s="20">
        <v>1</v>
      </c>
      <c r="Q692" s="20">
        <v>1</v>
      </c>
      <c r="R692" s="20">
        <v>1</v>
      </c>
      <c r="S692" s="20">
        <v>1</v>
      </c>
      <c r="T692" s="20">
        <v>0</v>
      </c>
      <c r="U692" s="20">
        <v>0</v>
      </c>
      <c r="V692" s="26">
        <v>0</v>
      </c>
      <c r="W692" s="26">
        <v>0</v>
      </c>
      <c r="X692" s="26">
        <v>0</v>
      </c>
      <c r="Y692" s="26">
        <v>0</v>
      </c>
      <c r="Z692" s="26">
        <v>0</v>
      </c>
      <c r="AA692" s="26">
        <v>0</v>
      </c>
      <c r="AB692" s="26">
        <v>4</v>
      </c>
      <c r="AC692" s="26" t="s">
        <v>129</v>
      </c>
      <c r="AD692" s="26" t="s">
        <v>4041</v>
      </c>
      <c r="AE692" s="26"/>
      <c r="AF692" s="26"/>
      <c r="AH692" s="26"/>
      <c r="AI692" s="26" t="s">
        <v>357</v>
      </c>
      <c r="AJ692" s="26" t="s">
        <v>59</v>
      </c>
      <c r="AK692" s="26"/>
      <c r="AL692" s="26"/>
      <c r="AM692" s="26"/>
      <c r="AN692" s="26"/>
      <c r="AO692" s="26" t="s">
        <v>4039</v>
      </c>
      <c r="AP692" s="26"/>
      <c r="AQ692" s="26"/>
      <c r="AR692" s="26"/>
      <c r="AS692" s="26"/>
      <c r="AT692" s="26" t="s">
        <v>127</v>
      </c>
      <c r="AU692" s="26"/>
      <c r="AV692" s="26" t="s">
        <v>4042</v>
      </c>
      <c r="AW692" s="26" t="s">
        <v>142</v>
      </c>
      <c r="AX692" s="26" t="s">
        <v>272</v>
      </c>
      <c r="AY692" s="26">
        <v>0</v>
      </c>
      <c r="AZ692" s="26"/>
      <c r="BA692" s="26"/>
      <c r="BB692" s="26" t="s">
        <v>352</v>
      </c>
      <c r="BC692" s="26" t="s">
        <v>74</v>
      </c>
      <c r="BD692" s="26"/>
    </row>
    <row r="693" spans="1:56" x14ac:dyDescent="0.25">
      <c r="A693" s="21">
        <v>125894</v>
      </c>
      <c r="B693" s="21" t="s">
        <v>4043</v>
      </c>
      <c r="C693" s="22"/>
      <c r="D693" s="20"/>
      <c r="E693" s="20">
        <v>4</v>
      </c>
      <c r="F693" s="20" t="s">
        <v>4044</v>
      </c>
      <c r="G693" s="20"/>
      <c r="H693" s="23"/>
      <c r="I693" s="20" t="s">
        <v>50</v>
      </c>
      <c r="J693" s="20" t="s">
        <v>4045</v>
      </c>
      <c r="K693" s="20" t="s">
        <v>3026</v>
      </c>
      <c r="L693" s="20" t="s">
        <v>5076</v>
      </c>
      <c r="M693" s="23" t="s">
        <v>52</v>
      </c>
      <c r="N693" s="20" t="s">
        <v>51</v>
      </c>
      <c r="O693" s="20" t="s">
        <v>4046</v>
      </c>
      <c r="P693" s="20">
        <v>0</v>
      </c>
      <c r="Q693" s="20">
        <v>0</v>
      </c>
      <c r="R693" s="20">
        <v>0</v>
      </c>
      <c r="S693" s="20">
        <v>1</v>
      </c>
      <c r="T693" s="20">
        <v>1</v>
      </c>
      <c r="U693" s="20">
        <v>0</v>
      </c>
      <c r="V693" s="26">
        <v>0</v>
      </c>
      <c r="W693" s="26">
        <v>0</v>
      </c>
      <c r="X693" s="26">
        <v>0</v>
      </c>
      <c r="Y693" s="26">
        <v>0</v>
      </c>
      <c r="Z693" s="26">
        <v>0</v>
      </c>
      <c r="AA693" s="26">
        <v>0</v>
      </c>
      <c r="AB693" s="26">
        <v>2</v>
      </c>
      <c r="AC693" s="26" t="s">
        <v>129</v>
      </c>
      <c r="AD693" s="26" t="s">
        <v>4047</v>
      </c>
      <c r="AE693" s="26"/>
      <c r="AF693" s="26" t="s">
        <v>4048</v>
      </c>
      <c r="AG693" s="26" t="s">
        <v>51</v>
      </c>
      <c r="AH693" s="26" t="s">
        <v>4049</v>
      </c>
      <c r="AI693" s="26" t="s">
        <v>207</v>
      </c>
      <c r="AJ693" s="26" t="s">
        <v>59</v>
      </c>
      <c r="AK693" s="26"/>
      <c r="AL693" s="26"/>
      <c r="AM693" s="26"/>
      <c r="AN693" s="26"/>
      <c r="AO693" s="26" t="s">
        <v>3734</v>
      </c>
      <c r="AP693" s="26" t="s">
        <v>63</v>
      </c>
      <c r="AQ693" s="26" t="s">
        <v>117</v>
      </c>
      <c r="AR693" s="26" t="s">
        <v>156</v>
      </c>
      <c r="AS693" s="26" t="s">
        <v>89</v>
      </c>
      <c r="AT693" s="26" t="s">
        <v>286</v>
      </c>
      <c r="AU693" s="26" t="s">
        <v>158</v>
      </c>
      <c r="AV693" s="26" t="s">
        <v>246</v>
      </c>
      <c r="AW693" s="26" t="s">
        <v>142</v>
      </c>
      <c r="AX693" s="26" t="s">
        <v>323</v>
      </c>
      <c r="AY693" s="26" t="s">
        <v>351</v>
      </c>
      <c r="AZ693" s="26"/>
      <c r="BA693" s="26"/>
      <c r="BB693" s="26"/>
      <c r="BC693" s="26" t="s">
        <v>74</v>
      </c>
      <c r="BD693" s="26"/>
    </row>
    <row r="694" spans="1:56" x14ac:dyDescent="0.25">
      <c r="A694" s="21">
        <v>125976</v>
      </c>
      <c r="B694" s="21" t="s">
        <v>4050</v>
      </c>
      <c r="C694" s="22"/>
      <c r="D694" s="20"/>
      <c r="E694" s="20">
        <v>1</v>
      </c>
      <c r="F694" s="20" t="s">
        <v>4050</v>
      </c>
      <c r="G694" s="20"/>
      <c r="H694" s="23" t="s">
        <v>307</v>
      </c>
      <c r="I694" s="20" t="s">
        <v>50</v>
      </c>
      <c r="J694" s="20" t="s">
        <v>1129</v>
      </c>
      <c r="K694" s="20" t="s">
        <v>51</v>
      </c>
      <c r="L694" s="20" t="s">
        <v>4954</v>
      </c>
      <c r="M694" s="23" t="s">
        <v>52</v>
      </c>
      <c r="N694" s="20" t="s">
        <v>51</v>
      </c>
      <c r="O694" s="20" t="s">
        <v>51</v>
      </c>
      <c r="P694" s="20">
        <v>0</v>
      </c>
      <c r="Q694" s="20">
        <v>0</v>
      </c>
      <c r="R694" s="20">
        <v>0</v>
      </c>
      <c r="S694" s="20">
        <v>0</v>
      </c>
      <c r="T694" s="20">
        <v>0</v>
      </c>
      <c r="U694" s="20">
        <v>1</v>
      </c>
      <c r="V694" s="26">
        <v>0</v>
      </c>
      <c r="W694" s="26">
        <v>0</v>
      </c>
      <c r="X694" s="26">
        <v>0</v>
      </c>
      <c r="Y694" s="26">
        <v>0</v>
      </c>
      <c r="Z694" s="26">
        <v>0</v>
      </c>
      <c r="AA694" s="26">
        <v>0</v>
      </c>
      <c r="AB694" s="26">
        <v>1</v>
      </c>
      <c r="AC694" s="26" t="s">
        <v>338</v>
      </c>
      <c r="AD694" s="26" t="s">
        <v>4051</v>
      </c>
      <c r="AE694" s="26" t="s">
        <v>4052</v>
      </c>
      <c r="AF694" s="26" t="s">
        <v>4053</v>
      </c>
      <c r="AG694" s="26" t="s">
        <v>51</v>
      </c>
      <c r="AH694" s="26" t="s">
        <v>218</v>
      </c>
      <c r="AI694" s="26" t="s">
        <v>207</v>
      </c>
      <c r="AJ694" s="26" t="s">
        <v>208</v>
      </c>
      <c r="AK694" s="26"/>
      <c r="AL694" s="26"/>
      <c r="AM694" s="26" t="s">
        <v>486</v>
      </c>
      <c r="AN694" s="26" t="s">
        <v>487</v>
      </c>
      <c r="AO694" s="26" t="s">
        <v>488</v>
      </c>
      <c r="AP694" s="26" t="s">
        <v>63</v>
      </c>
      <c r="AQ694" s="26" t="s">
        <v>88</v>
      </c>
      <c r="AR694" s="26" t="s">
        <v>322</v>
      </c>
      <c r="AS694" s="26" t="s">
        <v>89</v>
      </c>
      <c r="AT694" s="26" t="s">
        <v>286</v>
      </c>
      <c r="AU694" s="26" t="s">
        <v>90</v>
      </c>
      <c r="AV694" s="26" t="s">
        <v>401</v>
      </c>
      <c r="AW694" s="26" t="s">
        <v>142</v>
      </c>
      <c r="AX694" s="26" t="s">
        <v>314</v>
      </c>
      <c r="AY694" s="26" t="s">
        <v>825</v>
      </c>
      <c r="AZ694" s="26"/>
      <c r="BA694" s="26"/>
      <c r="BB694" s="26" t="s">
        <v>324</v>
      </c>
      <c r="BC694" s="26" t="s">
        <v>775</v>
      </c>
      <c r="BD694" s="26"/>
    </row>
    <row r="695" spans="1:56" x14ac:dyDescent="0.25">
      <c r="A695" s="21">
        <v>125981</v>
      </c>
      <c r="B695" s="21" t="s">
        <v>4054</v>
      </c>
      <c r="C695" s="22" t="s">
        <v>76</v>
      </c>
      <c r="D695" s="20"/>
      <c r="E695" s="20">
        <v>1</v>
      </c>
      <c r="F695" s="20" t="s">
        <v>4054</v>
      </c>
      <c r="G695" s="20"/>
      <c r="H695" s="23"/>
      <c r="I695" s="20" t="s">
        <v>50</v>
      </c>
      <c r="J695" s="20" t="s">
        <v>51</v>
      </c>
      <c r="K695" s="20" t="s">
        <v>51</v>
      </c>
      <c r="L695" s="20"/>
      <c r="M695" s="23" t="s">
        <v>52</v>
      </c>
      <c r="N695" s="20" t="s">
        <v>51</v>
      </c>
      <c r="O695" s="20" t="s">
        <v>51</v>
      </c>
      <c r="P695" s="20">
        <v>1</v>
      </c>
      <c r="Q695" s="20">
        <v>0</v>
      </c>
      <c r="R695" s="20">
        <v>0</v>
      </c>
      <c r="S695" s="20">
        <v>1</v>
      </c>
      <c r="T695" s="20">
        <v>0</v>
      </c>
      <c r="U695" s="20">
        <v>1</v>
      </c>
      <c r="V695" s="26">
        <v>0</v>
      </c>
      <c r="W695" s="26">
        <v>0</v>
      </c>
      <c r="X695" s="26" t="s">
        <v>4694</v>
      </c>
      <c r="Y695" s="26" t="s">
        <v>4694</v>
      </c>
      <c r="Z695" s="26">
        <v>0</v>
      </c>
      <c r="AA695" s="26">
        <v>2</v>
      </c>
      <c r="AB695" s="26">
        <v>3</v>
      </c>
      <c r="AC695" s="26" t="s">
        <v>338</v>
      </c>
      <c r="AD695" s="26" t="s">
        <v>4055</v>
      </c>
      <c r="AE695" s="26" t="s">
        <v>4056</v>
      </c>
      <c r="AF695" s="26" t="s">
        <v>4057</v>
      </c>
      <c r="AG695" s="26" t="s">
        <v>4772</v>
      </c>
      <c r="AH695" s="26" t="s">
        <v>343</v>
      </c>
      <c r="AI695" s="26" t="s">
        <v>207</v>
      </c>
      <c r="AJ695" s="26" t="s">
        <v>208</v>
      </c>
      <c r="AK695" s="26">
        <v>3</v>
      </c>
      <c r="AL695" s="26">
        <v>0</v>
      </c>
      <c r="AM695" s="26" t="s">
        <v>412</v>
      </c>
      <c r="AN695" s="26" t="s">
        <v>413</v>
      </c>
      <c r="AO695" s="26" t="s">
        <v>344</v>
      </c>
      <c r="AP695" s="26" t="s">
        <v>63</v>
      </c>
      <c r="AQ695" s="26" t="s">
        <v>498</v>
      </c>
      <c r="AR695" s="26" t="s">
        <v>322</v>
      </c>
      <c r="AS695" s="26" t="s">
        <v>89</v>
      </c>
      <c r="AT695" s="26" t="s">
        <v>286</v>
      </c>
      <c r="AU695" s="26" t="s">
        <v>5069</v>
      </c>
      <c r="AV695" s="26" t="s">
        <v>1501</v>
      </c>
      <c r="AW695" s="26" t="s">
        <v>142</v>
      </c>
      <c r="AX695" s="26" t="s">
        <v>314</v>
      </c>
      <c r="AY695" s="26" t="s">
        <v>177</v>
      </c>
      <c r="AZ695" s="26"/>
      <c r="BA695" s="26"/>
      <c r="BB695" s="26" t="s">
        <v>520</v>
      </c>
      <c r="BC695" s="26" t="s">
        <v>74</v>
      </c>
      <c r="BD695" s="26" t="s">
        <v>4058</v>
      </c>
    </row>
    <row r="696" spans="1:56" x14ac:dyDescent="0.25">
      <c r="A696" s="21">
        <v>126035</v>
      </c>
      <c r="B696" s="21" t="s">
        <v>4059</v>
      </c>
      <c r="C696" s="22" t="s">
        <v>76</v>
      </c>
      <c r="D696" s="20"/>
      <c r="E696" s="20">
        <v>1</v>
      </c>
      <c r="F696" s="20" t="s">
        <v>4059</v>
      </c>
      <c r="G696" s="20"/>
      <c r="H696" s="23"/>
      <c r="I696" s="20" t="s">
        <v>50</v>
      </c>
      <c r="J696" s="20" t="s">
        <v>51</v>
      </c>
      <c r="K696" s="20" t="s">
        <v>51</v>
      </c>
      <c r="L696" s="20"/>
      <c r="M696" s="23" t="s">
        <v>52</v>
      </c>
      <c r="N696" s="20" t="s">
        <v>51</v>
      </c>
      <c r="O696" s="20" t="s">
        <v>51</v>
      </c>
      <c r="P696" s="20">
        <v>1</v>
      </c>
      <c r="Q696" s="20">
        <v>1</v>
      </c>
      <c r="R696" s="20">
        <v>1</v>
      </c>
      <c r="S696" s="20">
        <v>1</v>
      </c>
      <c r="T696" s="20">
        <v>1</v>
      </c>
      <c r="U696" s="20">
        <v>0</v>
      </c>
      <c r="V696" s="26">
        <v>0</v>
      </c>
      <c r="W696" s="26">
        <v>0</v>
      </c>
      <c r="X696" s="26">
        <v>0</v>
      </c>
      <c r="Y696" s="26" t="s">
        <v>4694</v>
      </c>
      <c r="Z696" s="26">
        <v>0</v>
      </c>
      <c r="AA696" s="26">
        <v>1</v>
      </c>
      <c r="AB696" s="26">
        <v>5</v>
      </c>
      <c r="AC696" s="26" t="s">
        <v>338</v>
      </c>
      <c r="AD696" s="26" t="s">
        <v>4060</v>
      </c>
      <c r="AE696" s="26" t="s">
        <v>4061</v>
      </c>
      <c r="AF696" s="26" t="s">
        <v>4062</v>
      </c>
      <c r="AG696" s="26" t="s">
        <v>4772</v>
      </c>
      <c r="AH696" s="26" t="s">
        <v>343</v>
      </c>
      <c r="AI696" s="26" t="s">
        <v>134</v>
      </c>
      <c r="AJ696" s="26" t="s">
        <v>135</v>
      </c>
      <c r="AK696" s="26">
        <v>3</v>
      </c>
      <c r="AL696" s="26">
        <v>0</v>
      </c>
      <c r="AM696" s="26" t="s">
        <v>219</v>
      </c>
      <c r="AN696" s="26" t="s">
        <v>220</v>
      </c>
      <c r="AO696" s="26" t="s">
        <v>824</v>
      </c>
      <c r="AP696" s="26" t="s">
        <v>175</v>
      </c>
      <c r="AQ696" s="26" t="s">
        <v>117</v>
      </c>
      <c r="AR696" s="26" t="s">
        <v>65</v>
      </c>
      <c r="AS696" s="26" t="s">
        <v>157</v>
      </c>
      <c r="AT696" s="26" t="s">
        <v>139</v>
      </c>
      <c r="AU696" s="26" t="s">
        <v>140</v>
      </c>
      <c r="AV696" s="26" t="s">
        <v>176</v>
      </c>
      <c r="AW696" s="26" t="s">
        <v>142</v>
      </c>
      <c r="AX696" s="26" t="s">
        <v>323</v>
      </c>
      <c r="AY696" s="26" t="s">
        <v>144</v>
      </c>
      <c r="AZ696" s="26"/>
      <c r="BA696" s="26"/>
      <c r="BB696" s="26" t="s">
        <v>4063</v>
      </c>
      <c r="BC696" s="26" t="s">
        <v>74</v>
      </c>
      <c r="BD696" s="26"/>
    </row>
    <row r="697" spans="1:56" x14ac:dyDescent="0.25">
      <c r="A697" s="21">
        <v>126159</v>
      </c>
      <c r="B697" s="21" t="s">
        <v>4064</v>
      </c>
      <c r="C697" s="22"/>
      <c r="D697" s="20"/>
      <c r="E697" s="20">
        <v>3</v>
      </c>
      <c r="F697" s="20" t="s">
        <v>4065</v>
      </c>
      <c r="G697" s="20"/>
      <c r="H697" s="23"/>
      <c r="I697" s="20" t="s">
        <v>50</v>
      </c>
      <c r="J697" s="20" t="s">
        <v>4066</v>
      </c>
      <c r="K697" s="20" t="s">
        <v>191</v>
      </c>
      <c r="L697" s="20" t="s">
        <v>5056</v>
      </c>
      <c r="M697" s="23" t="s">
        <v>52</v>
      </c>
      <c r="N697" s="20" t="s">
        <v>51</v>
      </c>
      <c r="O697" s="20" t="s">
        <v>51</v>
      </c>
      <c r="P697" s="20">
        <v>0</v>
      </c>
      <c r="Q697" s="20">
        <v>0</v>
      </c>
      <c r="R697" s="20">
        <v>0</v>
      </c>
      <c r="S697" s="20">
        <v>0</v>
      </c>
      <c r="T697" s="20">
        <v>0</v>
      </c>
      <c r="U697" s="20">
        <v>1</v>
      </c>
      <c r="V697" s="26">
        <v>0</v>
      </c>
      <c r="W697" s="26">
        <v>0</v>
      </c>
      <c r="X697" s="26">
        <v>0</v>
      </c>
      <c r="Y697" s="26">
        <v>0</v>
      </c>
      <c r="Z697" s="26">
        <v>0</v>
      </c>
      <c r="AA697" s="26">
        <v>0</v>
      </c>
      <c r="AB697" s="26">
        <v>1</v>
      </c>
      <c r="AC697" s="26" t="s">
        <v>168</v>
      </c>
      <c r="AD697" s="26" t="s">
        <v>4067</v>
      </c>
      <c r="AE697" s="26" t="s">
        <v>4068</v>
      </c>
      <c r="AF697" s="26" t="s">
        <v>4069</v>
      </c>
      <c r="AG697" s="26" t="s">
        <v>51</v>
      </c>
      <c r="AH697" s="26" t="s">
        <v>173</v>
      </c>
      <c r="AI697" s="26" t="s">
        <v>58</v>
      </c>
      <c r="AJ697" s="26" t="s">
        <v>59</v>
      </c>
      <c r="AK697" s="26"/>
      <c r="AL697" s="26"/>
      <c r="AM697" s="26"/>
      <c r="AN697" s="26"/>
      <c r="AO697" s="26" t="s">
        <v>944</v>
      </c>
      <c r="AP697" s="26" t="s">
        <v>175</v>
      </c>
      <c r="AQ697" s="26" t="s">
        <v>117</v>
      </c>
      <c r="AR697" s="26" t="s">
        <v>107</v>
      </c>
      <c r="AS697" s="26" t="s">
        <v>89</v>
      </c>
      <c r="AT697" s="26" t="s">
        <v>286</v>
      </c>
      <c r="AU697" s="26" t="s">
        <v>90</v>
      </c>
      <c r="AV697" s="26" t="s">
        <v>176</v>
      </c>
      <c r="AW697" s="26" t="s">
        <v>142</v>
      </c>
      <c r="AX697" s="26" t="s">
        <v>143</v>
      </c>
      <c r="AY697" s="26" t="s">
        <v>198</v>
      </c>
      <c r="AZ697" s="26"/>
      <c r="BA697" s="26"/>
      <c r="BB697" s="26"/>
      <c r="BC697" s="26" t="s">
        <v>74</v>
      </c>
      <c r="BD697" s="26"/>
    </row>
    <row r="698" spans="1:56" x14ac:dyDescent="0.25">
      <c r="A698" s="21">
        <v>126332</v>
      </c>
      <c r="B698" s="21" t="s">
        <v>4070</v>
      </c>
      <c r="C698" s="22"/>
      <c r="D698" s="20" t="s">
        <v>4744</v>
      </c>
      <c r="E698" s="20">
        <v>1</v>
      </c>
      <c r="F698" s="20" t="s">
        <v>4070</v>
      </c>
      <c r="G698" s="20"/>
      <c r="H698" s="23"/>
      <c r="I698" s="20" t="s">
        <v>50</v>
      </c>
      <c r="J698" s="20" t="s">
        <v>4071</v>
      </c>
      <c r="K698" s="20" t="s">
        <v>51</v>
      </c>
      <c r="L698" s="20" t="s">
        <v>5055</v>
      </c>
      <c r="M698" s="23" t="s">
        <v>52</v>
      </c>
      <c r="N698" s="20" t="s">
        <v>51</v>
      </c>
      <c r="O698" s="20" t="s">
        <v>51</v>
      </c>
      <c r="P698" s="20">
        <v>1</v>
      </c>
      <c r="Q698" s="20">
        <v>0</v>
      </c>
      <c r="R698" s="20">
        <v>0</v>
      </c>
      <c r="S698" s="20">
        <v>1</v>
      </c>
      <c r="T698" s="20">
        <v>0</v>
      </c>
      <c r="U698" s="20">
        <v>0</v>
      </c>
      <c r="V698" s="26">
        <v>0</v>
      </c>
      <c r="W698" s="26">
        <v>0</v>
      </c>
      <c r="X698" s="26">
        <v>0</v>
      </c>
      <c r="Y698" s="26">
        <v>0</v>
      </c>
      <c r="Z698" s="26">
        <v>0</v>
      </c>
      <c r="AA698" s="26">
        <v>0</v>
      </c>
      <c r="AB698" s="26">
        <v>2</v>
      </c>
      <c r="AC698" s="26" t="s">
        <v>392</v>
      </c>
      <c r="AD698" s="26" t="s">
        <v>4072</v>
      </c>
      <c r="AE698" s="26" t="s">
        <v>4073</v>
      </c>
      <c r="AF698" s="26" t="s">
        <v>4074</v>
      </c>
      <c r="AG698" s="26" t="s">
        <v>51</v>
      </c>
      <c r="AH698" s="26" t="s">
        <v>396</v>
      </c>
      <c r="AI698" s="26" t="s">
        <v>207</v>
      </c>
      <c r="AJ698" s="26" t="s">
        <v>135</v>
      </c>
      <c r="AK698" s="26">
        <v>1</v>
      </c>
      <c r="AL698" s="26">
        <v>0</v>
      </c>
      <c r="AM698" s="26" t="s">
        <v>268</v>
      </c>
      <c r="AN698" s="26" t="s">
        <v>269</v>
      </c>
      <c r="AO698" s="26" t="s">
        <v>270</v>
      </c>
      <c r="AP698" s="26" t="s">
        <v>63</v>
      </c>
      <c r="AQ698" s="26" t="s">
        <v>117</v>
      </c>
      <c r="AR698" s="26" t="s">
        <v>107</v>
      </c>
      <c r="AS698" s="26" t="s">
        <v>89</v>
      </c>
      <c r="AT698" s="26" t="s">
        <v>67</v>
      </c>
      <c r="AU698" s="26" t="s">
        <v>90</v>
      </c>
      <c r="AV698" s="26" t="s">
        <v>271</v>
      </c>
      <c r="AW698" s="26" t="s">
        <v>142</v>
      </c>
      <c r="AX698" s="26" t="s">
        <v>272</v>
      </c>
      <c r="AY698" s="26" t="s">
        <v>177</v>
      </c>
      <c r="AZ698" s="26"/>
      <c r="BA698" s="26"/>
      <c r="BB698" s="26" t="s">
        <v>367</v>
      </c>
      <c r="BC698" s="26" t="s">
        <v>316</v>
      </c>
      <c r="BD698" s="26"/>
    </row>
    <row r="699" spans="1:56" x14ac:dyDescent="0.25">
      <c r="A699" s="21">
        <v>141706</v>
      </c>
      <c r="B699" s="21" t="s">
        <v>4075</v>
      </c>
      <c r="C699" s="22" t="s">
        <v>76</v>
      </c>
      <c r="D699" s="20" t="s">
        <v>5057</v>
      </c>
      <c r="E699" s="20">
        <v>1</v>
      </c>
      <c r="F699" s="20" t="s">
        <v>4075</v>
      </c>
      <c r="G699" s="20"/>
      <c r="H699" s="23"/>
      <c r="I699" s="20" t="s">
        <v>50</v>
      </c>
      <c r="J699" s="20" t="s">
        <v>51</v>
      </c>
      <c r="K699" s="20" t="s">
        <v>51</v>
      </c>
      <c r="L699" s="20"/>
      <c r="M699" s="23" t="s">
        <v>52</v>
      </c>
      <c r="N699" s="20" t="s">
        <v>51</v>
      </c>
      <c r="O699" s="20" t="s">
        <v>51</v>
      </c>
      <c r="P699" s="20">
        <v>1</v>
      </c>
      <c r="Q699" s="20">
        <v>0</v>
      </c>
      <c r="R699" s="20">
        <v>0</v>
      </c>
      <c r="S699" s="20">
        <v>1</v>
      </c>
      <c r="T699" s="20">
        <v>0</v>
      </c>
      <c r="U699" s="20">
        <v>0</v>
      </c>
      <c r="V699" s="26">
        <v>0</v>
      </c>
      <c r="W699" s="26">
        <v>0</v>
      </c>
      <c r="X699" s="26" t="s">
        <v>4695</v>
      </c>
      <c r="Y699" s="26" t="s">
        <v>4695</v>
      </c>
      <c r="Z699" s="26">
        <v>0</v>
      </c>
      <c r="AA699" s="26">
        <v>4</v>
      </c>
      <c r="AB699" s="26">
        <v>2</v>
      </c>
      <c r="AC699" s="26" t="s">
        <v>338</v>
      </c>
      <c r="AD699" s="26" t="s">
        <v>4076</v>
      </c>
      <c r="AE699" s="26" t="s">
        <v>4077</v>
      </c>
      <c r="AF699" s="26" t="s">
        <v>4078</v>
      </c>
      <c r="AG699" s="26" t="s">
        <v>4771</v>
      </c>
      <c r="AH699" s="26" t="s">
        <v>218</v>
      </c>
      <c r="AI699" s="26" t="s">
        <v>134</v>
      </c>
      <c r="AJ699" s="26" t="s">
        <v>208</v>
      </c>
      <c r="AK699" s="26">
        <v>2</v>
      </c>
      <c r="AL699" s="26" t="s">
        <v>4079</v>
      </c>
      <c r="AM699" s="26" t="s">
        <v>412</v>
      </c>
      <c r="AN699" s="26" t="s">
        <v>413</v>
      </c>
      <c r="AO699" s="26" t="s">
        <v>4080</v>
      </c>
      <c r="AP699" s="26" t="s">
        <v>63</v>
      </c>
      <c r="AQ699" s="26" t="s">
        <v>233</v>
      </c>
      <c r="AR699" s="26" t="s">
        <v>107</v>
      </c>
      <c r="AS699" s="26" t="s">
        <v>66</v>
      </c>
      <c r="AT699" s="26" t="s">
        <v>139</v>
      </c>
      <c r="AU699" s="26" t="s">
        <v>140</v>
      </c>
      <c r="AV699" s="26" t="s">
        <v>1501</v>
      </c>
      <c r="AW699" s="26" t="s">
        <v>142</v>
      </c>
      <c r="AX699" s="26" t="s">
        <v>323</v>
      </c>
      <c r="AY699" s="26" t="s">
        <v>161</v>
      </c>
      <c r="AZ699" s="26"/>
      <c r="BA699" s="26"/>
      <c r="BB699" s="26" t="s">
        <v>4081</v>
      </c>
      <c r="BC699" s="26" t="s">
        <v>74</v>
      </c>
      <c r="BD699" s="26"/>
    </row>
    <row r="700" spans="1:56" x14ac:dyDescent="0.25">
      <c r="A700" s="21">
        <v>126566</v>
      </c>
      <c r="B700" s="21" t="s">
        <v>4082</v>
      </c>
      <c r="C700" s="22" t="s">
        <v>76</v>
      </c>
      <c r="D700" s="20"/>
      <c r="E700" s="20">
        <v>4</v>
      </c>
      <c r="F700" s="20" t="s">
        <v>4083</v>
      </c>
      <c r="G700" s="20"/>
      <c r="H700" s="23"/>
      <c r="I700" s="20" t="s">
        <v>50</v>
      </c>
      <c r="J700" s="20" t="s">
        <v>51</v>
      </c>
      <c r="K700" s="20" t="s">
        <v>51</v>
      </c>
      <c r="L700" s="20"/>
      <c r="M700" s="23" t="s">
        <v>52</v>
      </c>
      <c r="N700" s="20" t="s">
        <v>51</v>
      </c>
      <c r="O700" s="20" t="s">
        <v>51</v>
      </c>
      <c r="P700" s="20">
        <v>1</v>
      </c>
      <c r="Q700" s="20">
        <v>1</v>
      </c>
      <c r="R700" s="20">
        <v>1</v>
      </c>
      <c r="S700" s="20">
        <v>1</v>
      </c>
      <c r="T700" s="20">
        <v>0</v>
      </c>
      <c r="U700" s="20">
        <v>0</v>
      </c>
      <c r="V700" s="26">
        <v>0</v>
      </c>
      <c r="W700" s="26">
        <v>0</v>
      </c>
      <c r="X700" s="26" t="s">
        <v>4694</v>
      </c>
      <c r="Y700" s="26" t="s">
        <v>4694</v>
      </c>
      <c r="Z700" s="26">
        <v>0</v>
      </c>
      <c r="AA700" s="26">
        <v>2</v>
      </c>
      <c r="AB700" s="26">
        <v>4</v>
      </c>
      <c r="AC700" s="26" t="s">
        <v>338</v>
      </c>
      <c r="AD700" s="26" t="s">
        <v>4084</v>
      </c>
      <c r="AE700" s="26"/>
      <c r="AF700" s="26" t="s">
        <v>4085</v>
      </c>
      <c r="AG700" s="26" t="s">
        <v>4771</v>
      </c>
      <c r="AH700" s="26" t="s">
        <v>218</v>
      </c>
      <c r="AI700" s="26" t="s">
        <v>134</v>
      </c>
      <c r="AJ700" s="26" t="s">
        <v>208</v>
      </c>
      <c r="AK700" s="26">
        <v>2</v>
      </c>
      <c r="AL700" s="26" t="s">
        <v>4079</v>
      </c>
      <c r="AM700" s="26" t="s">
        <v>412</v>
      </c>
      <c r="AN700" s="26" t="s">
        <v>413</v>
      </c>
      <c r="AO700" s="26" t="s">
        <v>297</v>
      </c>
      <c r="AP700" s="26" t="s">
        <v>63</v>
      </c>
      <c r="AQ700" s="26" t="s">
        <v>88</v>
      </c>
      <c r="AR700" s="26" t="s">
        <v>107</v>
      </c>
      <c r="AS700" s="26" t="s">
        <v>157</v>
      </c>
      <c r="AT700" s="26" t="s">
        <v>286</v>
      </c>
      <c r="AU700" s="26" t="s">
        <v>372</v>
      </c>
      <c r="AV700" s="26" t="s">
        <v>1501</v>
      </c>
      <c r="AW700" s="26" t="s">
        <v>142</v>
      </c>
      <c r="AX700" s="26" t="s">
        <v>93</v>
      </c>
      <c r="AY700" s="26" t="s">
        <v>177</v>
      </c>
      <c r="AZ700" s="26"/>
      <c r="BA700" s="26"/>
      <c r="BB700" s="26" t="s">
        <v>4086</v>
      </c>
      <c r="BC700" s="26" t="s">
        <v>74</v>
      </c>
      <c r="BD700" s="26"/>
    </row>
    <row r="701" spans="1:56" x14ac:dyDescent="0.25">
      <c r="A701" s="21">
        <v>126628</v>
      </c>
      <c r="B701" s="21" t="s">
        <v>4087</v>
      </c>
      <c r="C701" s="22" t="s">
        <v>76</v>
      </c>
      <c r="D701" s="20" t="s">
        <v>5058</v>
      </c>
      <c r="E701" s="20">
        <v>1</v>
      </c>
      <c r="F701" s="20" t="s">
        <v>4087</v>
      </c>
      <c r="G701" s="20"/>
      <c r="H701" s="23"/>
      <c r="I701" s="20" t="s">
        <v>50</v>
      </c>
      <c r="J701" s="20" t="s">
        <v>51</v>
      </c>
      <c r="K701" s="20" t="s">
        <v>51</v>
      </c>
      <c r="L701" s="20"/>
      <c r="M701" s="23" t="s">
        <v>52</v>
      </c>
      <c r="N701" s="20" t="s">
        <v>51</v>
      </c>
      <c r="O701" s="20" t="s">
        <v>51</v>
      </c>
      <c r="P701" s="20">
        <v>1</v>
      </c>
      <c r="Q701" s="20">
        <v>0</v>
      </c>
      <c r="R701" s="20">
        <v>1</v>
      </c>
      <c r="S701" s="20">
        <v>1</v>
      </c>
      <c r="T701" s="20">
        <v>0</v>
      </c>
      <c r="U701" s="20">
        <v>0</v>
      </c>
      <c r="V701" s="26" t="s">
        <v>5070</v>
      </c>
      <c r="W701" s="26" t="s">
        <v>4693</v>
      </c>
      <c r="X701" s="26">
        <v>0</v>
      </c>
      <c r="Y701" s="26">
        <v>0</v>
      </c>
      <c r="Z701" s="26" t="s">
        <v>4690</v>
      </c>
      <c r="AA701" s="26">
        <v>4</v>
      </c>
      <c r="AB701" s="26">
        <v>3</v>
      </c>
      <c r="AC701" s="26" t="s">
        <v>2769</v>
      </c>
      <c r="AD701" s="26" t="s">
        <v>4088</v>
      </c>
      <c r="AE701" s="26"/>
      <c r="AF701" s="26" t="s">
        <v>4089</v>
      </c>
      <c r="AG701" s="26" t="s">
        <v>51</v>
      </c>
      <c r="AH701" s="26" t="s">
        <v>267</v>
      </c>
      <c r="AI701" s="26" t="s">
        <v>58</v>
      </c>
      <c r="AJ701" s="26" t="s">
        <v>135</v>
      </c>
      <c r="AK701" s="26">
        <v>1</v>
      </c>
      <c r="AL701" s="26" t="s">
        <v>4090</v>
      </c>
      <c r="AM701" s="26" t="s">
        <v>85</v>
      </c>
      <c r="AN701" s="26" t="s">
        <v>86</v>
      </c>
      <c r="AO701" s="26" t="s">
        <v>1265</v>
      </c>
      <c r="AP701" s="26" t="s">
        <v>63</v>
      </c>
      <c r="AQ701" s="26" t="s">
        <v>117</v>
      </c>
      <c r="AR701" s="26" t="s">
        <v>65</v>
      </c>
      <c r="AS701" s="26" t="s">
        <v>66</v>
      </c>
      <c r="AT701" s="26" t="s">
        <v>67</v>
      </c>
      <c r="AU701" s="26" t="s">
        <v>90</v>
      </c>
      <c r="AV701" s="26" t="s">
        <v>69</v>
      </c>
      <c r="AW701" s="26" t="s">
        <v>70</v>
      </c>
      <c r="AX701" s="26" t="s">
        <v>1413</v>
      </c>
      <c r="AY701" s="26">
        <v>7</v>
      </c>
      <c r="AZ701" s="26" t="s">
        <v>663</v>
      </c>
      <c r="BA701" s="26" t="s">
        <v>4091</v>
      </c>
      <c r="BB701" s="26" t="s">
        <v>4092</v>
      </c>
      <c r="BC701" s="26" t="s">
        <v>74</v>
      </c>
      <c r="BD701" s="26"/>
    </row>
    <row r="702" spans="1:56" x14ac:dyDescent="0.25">
      <c r="A702" s="21">
        <v>126650</v>
      </c>
      <c r="B702" s="21" t="s">
        <v>4832</v>
      </c>
      <c r="C702" s="22" t="s">
        <v>76</v>
      </c>
      <c r="D702" s="20" t="s">
        <v>4731</v>
      </c>
      <c r="E702" s="20">
        <v>2</v>
      </c>
      <c r="F702" s="20" t="s">
        <v>4093</v>
      </c>
      <c r="G702" s="20"/>
      <c r="H702" s="23"/>
      <c r="I702" s="20" t="s">
        <v>50</v>
      </c>
      <c r="J702" s="20" t="s">
        <v>51</v>
      </c>
      <c r="K702" s="20" t="s">
        <v>51</v>
      </c>
      <c r="L702" s="20"/>
      <c r="M702" s="23" t="s">
        <v>52</v>
      </c>
      <c r="N702" s="20" t="s">
        <v>51</v>
      </c>
      <c r="O702" s="20" t="s">
        <v>51</v>
      </c>
      <c r="P702" s="20">
        <v>1</v>
      </c>
      <c r="Q702" s="20">
        <v>0</v>
      </c>
      <c r="R702" s="20">
        <v>1</v>
      </c>
      <c r="S702" s="20">
        <v>1</v>
      </c>
      <c r="T702" s="20">
        <v>0</v>
      </c>
      <c r="U702" s="20">
        <v>0</v>
      </c>
      <c r="V702" s="26">
        <v>0</v>
      </c>
      <c r="W702" s="26" t="s">
        <v>4692</v>
      </c>
      <c r="X702" s="26">
        <v>0</v>
      </c>
      <c r="Y702" s="26">
        <v>0</v>
      </c>
      <c r="Z702" s="26" t="s">
        <v>4690</v>
      </c>
      <c r="AA702" s="26">
        <v>2</v>
      </c>
      <c r="AB702" s="26">
        <v>3</v>
      </c>
      <c r="AC702" s="26" t="s">
        <v>2769</v>
      </c>
      <c r="AD702" s="26" t="s">
        <v>4094</v>
      </c>
      <c r="AE702" s="26" t="s">
        <v>4095</v>
      </c>
      <c r="AF702" s="26" t="s">
        <v>4096</v>
      </c>
      <c r="AG702" s="26" t="s">
        <v>4097</v>
      </c>
      <c r="AH702" s="26" t="s">
        <v>267</v>
      </c>
      <c r="AI702" s="26" t="s">
        <v>58</v>
      </c>
      <c r="AJ702" s="26" t="s">
        <v>135</v>
      </c>
      <c r="AK702" s="26">
        <v>1</v>
      </c>
      <c r="AL702" s="26" t="s">
        <v>4090</v>
      </c>
      <c r="AM702" s="26" t="s">
        <v>85</v>
      </c>
      <c r="AN702" s="26" t="s">
        <v>86</v>
      </c>
      <c r="AO702" s="26" t="s">
        <v>116</v>
      </c>
      <c r="AP702" s="26" t="s">
        <v>63</v>
      </c>
      <c r="AQ702" s="26" t="s">
        <v>117</v>
      </c>
      <c r="AR702" s="26" t="s">
        <v>65</v>
      </c>
      <c r="AS702" s="26" t="s">
        <v>66</v>
      </c>
      <c r="AT702" s="26" t="s">
        <v>67</v>
      </c>
      <c r="AU702" s="26" t="s">
        <v>90</v>
      </c>
      <c r="AV702" s="26" t="s">
        <v>69</v>
      </c>
      <c r="AW702" s="26" t="s">
        <v>70</v>
      </c>
      <c r="AX702" s="26" t="s">
        <v>118</v>
      </c>
      <c r="AY702" s="26" t="s">
        <v>198</v>
      </c>
      <c r="AZ702" s="26" t="s">
        <v>663</v>
      </c>
      <c r="BA702" s="26" t="s">
        <v>4098</v>
      </c>
      <c r="BB702" s="26" t="s">
        <v>119</v>
      </c>
      <c r="BC702" s="26" t="s">
        <v>74</v>
      </c>
      <c r="BD702" s="26"/>
    </row>
    <row r="703" spans="1:56" x14ac:dyDescent="0.25">
      <c r="A703" s="21">
        <v>126837</v>
      </c>
      <c r="B703" s="21" t="s">
        <v>4099</v>
      </c>
      <c r="C703" s="22"/>
      <c r="D703" s="20"/>
      <c r="E703" s="20">
        <v>1</v>
      </c>
      <c r="F703" s="20" t="s">
        <v>4099</v>
      </c>
      <c r="G703" s="20"/>
      <c r="H703" s="23"/>
      <c r="I703" s="20" t="s">
        <v>50</v>
      </c>
      <c r="J703" s="20" t="s">
        <v>1129</v>
      </c>
      <c r="K703" s="20" t="s">
        <v>51</v>
      </c>
      <c r="L703" s="20" t="s">
        <v>149</v>
      </c>
      <c r="M703" s="23" t="s">
        <v>52</v>
      </c>
      <c r="N703" s="20" t="s">
        <v>51</v>
      </c>
      <c r="O703" s="20" t="s">
        <v>51</v>
      </c>
      <c r="P703" s="20">
        <v>0</v>
      </c>
      <c r="Q703" s="20">
        <v>0</v>
      </c>
      <c r="R703" s="20">
        <v>0</v>
      </c>
      <c r="S703" s="20">
        <v>1</v>
      </c>
      <c r="T703" s="20">
        <v>0</v>
      </c>
      <c r="U703" s="20">
        <v>0</v>
      </c>
      <c r="V703" s="26">
        <v>0</v>
      </c>
      <c r="W703" s="26">
        <v>0</v>
      </c>
      <c r="X703" s="26">
        <v>0</v>
      </c>
      <c r="Y703" s="26">
        <v>0</v>
      </c>
      <c r="Z703" s="26">
        <v>0</v>
      </c>
      <c r="AA703" s="26">
        <v>0</v>
      </c>
      <c r="AB703" s="26">
        <v>1</v>
      </c>
      <c r="AC703" s="26" t="s">
        <v>226</v>
      </c>
      <c r="AD703" s="26" t="s">
        <v>4100</v>
      </c>
      <c r="AE703" s="26"/>
      <c r="AF703" s="26" t="s">
        <v>4101</v>
      </c>
      <c r="AG703" s="26" t="s">
        <v>4771</v>
      </c>
      <c r="AH703" s="26" t="s">
        <v>231</v>
      </c>
      <c r="AI703" s="26" t="s">
        <v>134</v>
      </c>
      <c r="AJ703" s="26" t="s">
        <v>135</v>
      </c>
      <c r="AK703" s="26">
        <v>2</v>
      </c>
      <c r="AL703" s="26">
        <v>0</v>
      </c>
      <c r="AM703" s="26"/>
      <c r="AN703" s="26"/>
      <c r="AO703" s="26" t="s">
        <v>682</v>
      </c>
      <c r="AP703" s="26" t="s">
        <v>63</v>
      </c>
      <c r="AQ703" s="26" t="s">
        <v>88</v>
      </c>
      <c r="AR703" s="26" t="s">
        <v>107</v>
      </c>
      <c r="AS703" s="26" t="s">
        <v>379</v>
      </c>
      <c r="AT703" s="26" t="s">
        <v>67</v>
      </c>
      <c r="AU703" s="26" t="s">
        <v>90</v>
      </c>
      <c r="AV703" s="26" t="s">
        <v>1050</v>
      </c>
      <c r="AW703" s="26" t="s">
        <v>142</v>
      </c>
      <c r="AX703" s="26" t="s">
        <v>314</v>
      </c>
      <c r="AY703" s="26" t="s">
        <v>287</v>
      </c>
      <c r="AZ703" s="26"/>
      <c r="BA703" s="26"/>
      <c r="BB703" s="26" t="s">
        <v>3701</v>
      </c>
      <c r="BC703" s="26" t="s">
        <v>274</v>
      </c>
      <c r="BD703" s="26"/>
    </row>
    <row r="704" spans="1:56" x14ac:dyDescent="0.25">
      <c r="A704" s="21">
        <v>975515</v>
      </c>
      <c r="B704" s="21" t="s">
        <v>3957</v>
      </c>
      <c r="C704" s="22" t="s">
        <v>76</v>
      </c>
      <c r="D704" s="20" t="s">
        <v>4742</v>
      </c>
      <c r="E704" s="20">
        <v>1</v>
      </c>
      <c r="F704" s="20" t="s">
        <v>3958</v>
      </c>
      <c r="G704" s="20"/>
      <c r="H704" s="23"/>
      <c r="I704" s="20" t="s">
        <v>50</v>
      </c>
      <c r="J704" s="20" t="s">
        <v>51</v>
      </c>
      <c r="K704" s="20" t="s">
        <v>51</v>
      </c>
      <c r="L704" s="20" t="s">
        <v>1566</v>
      </c>
      <c r="M704" s="23" t="s">
        <v>52</v>
      </c>
      <c r="N704" s="20" t="s">
        <v>51</v>
      </c>
      <c r="O704" s="20" t="s">
        <v>51</v>
      </c>
      <c r="P704" s="20">
        <v>0</v>
      </c>
      <c r="Q704" s="20">
        <v>1</v>
      </c>
      <c r="R704" s="20">
        <v>1</v>
      </c>
      <c r="S704" s="20">
        <v>1</v>
      </c>
      <c r="T704" s="20">
        <v>0</v>
      </c>
      <c r="U704" s="20">
        <v>0</v>
      </c>
      <c r="V704" s="26">
        <v>0</v>
      </c>
      <c r="W704" s="26" t="s">
        <v>4692</v>
      </c>
      <c r="X704" s="26">
        <v>0</v>
      </c>
      <c r="Y704" s="26">
        <v>0</v>
      </c>
      <c r="Z704" s="26" t="s">
        <v>4690</v>
      </c>
      <c r="AA704" s="26">
        <v>2</v>
      </c>
      <c r="AB704" s="26">
        <v>3</v>
      </c>
      <c r="AC704" s="26" t="s">
        <v>238</v>
      </c>
      <c r="AD704" s="26" t="s">
        <v>3959</v>
      </c>
      <c r="AE704" s="26" t="s">
        <v>3960</v>
      </c>
      <c r="AF704" s="26"/>
      <c r="AG704" s="26" t="s">
        <v>4772</v>
      </c>
      <c r="AH704" s="26" t="s">
        <v>82</v>
      </c>
      <c r="AI704" s="26" t="s">
        <v>134</v>
      </c>
      <c r="AJ704" s="26" t="s">
        <v>135</v>
      </c>
      <c r="AK704" s="26">
        <v>3</v>
      </c>
      <c r="AL704" s="26" t="s">
        <v>3961</v>
      </c>
      <c r="AM704" s="26" t="s">
        <v>957</v>
      </c>
      <c r="AN704" s="26" t="s">
        <v>958</v>
      </c>
      <c r="AO704" s="26" t="s">
        <v>105</v>
      </c>
      <c r="AP704" s="26" t="s">
        <v>63</v>
      </c>
      <c r="AQ704" s="26" t="s">
        <v>88</v>
      </c>
      <c r="AR704" s="26" t="s">
        <v>65</v>
      </c>
      <c r="AS704" s="26" t="s">
        <v>66</v>
      </c>
      <c r="AT704" s="26" t="s">
        <v>139</v>
      </c>
      <c r="AU704" s="26" t="s">
        <v>140</v>
      </c>
      <c r="AV704" s="26" t="s">
        <v>69</v>
      </c>
      <c r="AW704" s="26" t="s">
        <v>70</v>
      </c>
      <c r="AX704" s="26" t="s">
        <v>314</v>
      </c>
      <c r="AY704" s="26" t="s">
        <v>3945</v>
      </c>
      <c r="AZ704" s="26"/>
      <c r="BA704" s="26"/>
      <c r="BB704" s="26" t="s">
        <v>3282</v>
      </c>
      <c r="BC704" s="26" t="s">
        <v>74</v>
      </c>
      <c r="BD704" s="26"/>
    </row>
    <row r="705" spans="1:56" x14ac:dyDescent="0.25">
      <c r="A705" s="21">
        <v>161784</v>
      </c>
      <c r="B705" s="21" t="s">
        <v>4102</v>
      </c>
      <c r="C705" s="22"/>
      <c r="D705" s="20" t="s">
        <v>4745</v>
      </c>
      <c r="E705" s="20">
        <v>1</v>
      </c>
      <c r="F705" s="20" t="s">
        <v>4102</v>
      </c>
      <c r="G705" s="20"/>
      <c r="H705" s="23"/>
      <c r="I705" s="20" t="s">
        <v>50</v>
      </c>
      <c r="J705" s="20" t="s">
        <v>1145</v>
      </c>
      <c r="K705" s="20" t="s">
        <v>568</v>
      </c>
      <c r="L705" s="20" t="s">
        <v>4955</v>
      </c>
      <c r="M705" s="23">
        <v>24</v>
      </c>
      <c r="N705" s="20" t="s">
        <v>51</v>
      </c>
      <c r="O705" s="20" t="s">
        <v>4103</v>
      </c>
      <c r="P705" s="20">
        <v>0</v>
      </c>
      <c r="Q705" s="20">
        <v>0</v>
      </c>
      <c r="R705" s="20">
        <v>0</v>
      </c>
      <c r="S705" s="20">
        <v>1</v>
      </c>
      <c r="T705" s="20">
        <v>0</v>
      </c>
      <c r="U705" s="20">
        <v>0</v>
      </c>
      <c r="V705" s="26">
        <v>0</v>
      </c>
      <c r="W705" s="26">
        <v>0</v>
      </c>
      <c r="X705" s="26">
        <v>0</v>
      </c>
      <c r="Y705" s="26">
        <v>0</v>
      </c>
      <c r="Z705" s="26">
        <v>0</v>
      </c>
      <c r="AA705" s="26">
        <v>0</v>
      </c>
      <c r="AB705" s="26">
        <v>1</v>
      </c>
      <c r="AC705" s="26" t="s">
        <v>569</v>
      </c>
      <c r="AD705" s="26" t="s">
        <v>4104</v>
      </c>
      <c r="AE705" s="26"/>
      <c r="AF705" s="26" t="s">
        <v>4105</v>
      </c>
      <c r="AG705" s="26" t="s">
        <v>4771</v>
      </c>
      <c r="AH705" s="26" t="s">
        <v>396</v>
      </c>
      <c r="AI705" s="26" t="s">
        <v>134</v>
      </c>
      <c r="AJ705" s="26" t="s">
        <v>186</v>
      </c>
      <c r="AK705" s="26"/>
      <c r="AL705" s="26"/>
      <c r="AM705" s="26"/>
      <c r="AN705" s="26"/>
      <c r="AO705" s="26" t="s">
        <v>1058</v>
      </c>
      <c r="AP705" s="26" t="s">
        <v>197</v>
      </c>
      <c r="AQ705" s="26" t="s">
        <v>64</v>
      </c>
      <c r="AR705" s="26" t="s">
        <v>65</v>
      </c>
      <c r="AS705" s="26" t="s">
        <v>66</v>
      </c>
      <c r="AT705" s="26" t="s">
        <v>67</v>
      </c>
      <c r="AU705" s="26" t="s">
        <v>68</v>
      </c>
      <c r="AV705" s="26" t="s">
        <v>415</v>
      </c>
      <c r="AW705" s="26" t="s">
        <v>142</v>
      </c>
      <c r="AX705" s="26" t="s">
        <v>1337</v>
      </c>
      <c r="AY705" s="26" t="s">
        <v>333</v>
      </c>
      <c r="AZ705" s="26"/>
      <c r="BA705" s="26"/>
      <c r="BB705" s="26" t="s">
        <v>1258</v>
      </c>
      <c r="BC705" s="26" t="s">
        <v>74</v>
      </c>
      <c r="BD705" s="26"/>
    </row>
    <row r="706" spans="1:56" x14ac:dyDescent="0.25">
      <c r="A706" s="21">
        <v>127005</v>
      </c>
      <c r="B706" s="21" t="s">
        <v>4106</v>
      </c>
      <c r="C706" s="22"/>
      <c r="D706" s="20"/>
      <c r="E706" s="20">
        <v>1</v>
      </c>
      <c r="F706" s="20" t="s">
        <v>4106</v>
      </c>
      <c r="G706" s="20"/>
      <c r="H706" s="23"/>
      <c r="I706" s="20" t="s">
        <v>50</v>
      </c>
      <c r="J706" s="20" t="s">
        <v>1129</v>
      </c>
      <c r="K706" s="20" t="s">
        <v>51</v>
      </c>
      <c r="L706" s="20" t="s">
        <v>149</v>
      </c>
      <c r="M706" s="23" t="s">
        <v>52</v>
      </c>
      <c r="N706" s="20" t="s">
        <v>51</v>
      </c>
      <c r="O706" s="20" t="s">
        <v>51</v>
      </c>
      <c r="P706" s="20">
        <v>1</v>
      </c>
      <c r="Q706" s="20">
        <v>0</v>
      </c>
      <c r="R706" s="20">
        <v>0</v>
      </c>
      <c r="S706" s="20">
        <v>0</v>
      </c>
      <c r="T706" s="20">
        <v>0</v>
      </c>
      <c r="U706" s="20">
        <v>0</v>
      </c>
      <c r="V706" s="26">
        <v>0</v>
      </c>
      <c r="W706" s="26">
        <v>0</v>
      </c>
      <c r="X706" s="26">
        <v>0</v>
      </c>
      <c r="Y706" s="26">
        <v>0</v>
      </c>
      <c r="Z706" s="26">
        <v>0</v>
      </c>
      <c r="AA706" s="26">
        <v>0</v>
      </c>
      <c r="AB706" s="26">
        <v>1</v>
      </c>
      <c r="AC706" s="26" t="s">
        <v>129</v>
      </c>
      <c r="AD706" s="26" t="s">
        <v>4107</v>
      </c>
      <c r="AE706" s="26" t="s">
        <v>4108</v>
      </c>
      <c r="AF706" s="26" t="s">
        <v>4109</v>
      </c>
      <c r="AG706" s="26" t="s">
        <v>4822</v>
      </c>
      <c r="AH706" s="26" t="s">
        <v>627</v>
      </c>
      <c r="AI706" s="26" t="s">
        <v>207</v>
      </c>
      <c r="AJ706" s="26" t="s">
        <v>59</v>
      </c>
      <c r="AK706" s="26">
        <v>3</v>
      </c>
      <c r="AL706" s="26">
        <v>0</v>
      </c>
      <c r="AM706" s="26"/>
      <c r="AN706" s="26"/>
      <c r="AO706" s="26" t="s">
        <v>682</v>
      </c>
      <c r="AP706" s="26" t="s">
        <v>63</v>
      </c>
      <c r="AQ706" s="26" t="s">
        <v>117</v>
      </c>
      <c r="AR706" s="26" t="s">
        <v>322</v>
      </c>
      <c r="AS706" s="26" t="s">
        <v>66</v>
      </c>
      <c r="AT706" s="26" t="s">
        <v>127</v>
      </c>
      <c r="AU706" s="26" t="s">
        <v>90</v>
      </c>
      <c r="AV706" s="26" t="s">
        <v>176</v>
      </c>
      <c r="AW706" s="26" t="s">
        <v>142</v>
      </c>
      <c r="AX706" s="26" t="s">
        <v>118</v>
      </c>
      <c r="AY706" s="26" t="s">
        <v>177</v>
      </c>
      <c r="AZ706" s="26"/>
      <c r="BA706" s="26"/>
      <c r="BB706" s="26" t="s">
        <v>145</v>
      </c>
      <c r="BC706" s="26" t="s">
        <v>74</v>
      </c>
      <c r="BD706" s="26"/>
    </row>
    <row r="707" spans="1:56" x14ac:dyDescent="0.25">
      <c r="A707" s="21">
        <v>127029</v>
      </c>
      <c r="B707" s="21" t="s">
        <v>4110</v>
      </c>
      <c r="C707" s="22" t="s">
        <v>76</v>
      </c>
      <c r="D707" s="20"/>
      <c r="E707" s="20">
        <v>4</v>
      </c>
      <c r="F707" s="20" t="s">
        <v>4111</v>
      </c>
      <c r="G707" s="20"/>
      <c r="H707" s="23"/>
      <c r="I707" s="20" t="s">
        <v>50</v>
      </c>
      <c r="J707" s="20" t="s">
        <v>51</v>
      </c>
      <c r="K707" s="20" t="s">
        <v>51</v>
      </c>
      <c r="L707" s="20"/>
      <c r="M707" s="23" t="s">
        <v>52</v>
      </c>
      <c r="N707" s="20" t="s">
        <v>51</v>
      </c>
      <c r="O707" s="20" t="s">
        <v>51</v>
      </c>
      <c r="P707" s="20">
        <v>1</v>
      </c>
      <c r="Q707" s="20">
        <v>1</v>
      </c>
      <c r="R707" s="20">
        <v>1</v>
      </c>
      <c r="S707" s="20">
        <v>1</v>
      </c>
      <c r="T707" s="20">
        <v>1</v>
      </c>
      <c r="U707" s="20">
        <v>1</v>
      </c>
      <c r="V707" s="26">
        <v>0</v>
      </c>
      <c r="W707" s="26">
        <v>0</v>
      </c>
      <c r="X707" s="26" t="s">
        <v>4694</v>
      </c>
      <c r="Y707" s="26" t="s">
        <v>4694</v>
      </c>
      <c r="Z707" s="26">
        <v>0</v>
      </c>
      <c r="AA707" s="26">
        <v>2</v>
      </c>
      <c r="AB707" s="26">
        <v>6</v>
      </c>
      <c r="AC707" s="26" t="s">
        <v>129</v>
      </c>
      <c r="AD707" s="26" t="s">
        <v>4112</v>
      </c>
      <c r="AE707" s="26"/>
      <c r="AF707" s="26" t="s">
        <v>4113</v>
      </c>
      <c r="AG707" s="26" t="s">
        <v>4772</v>
      </c>
      <c r="AH707" s="26" t="s">
        <v>627</v>
      </c>
      <c r="AI707" s="26" t="s">
        <v>207</v>
      </c>
      <c r="AJ707" s="26" t="s">
        <v>59</v>
      </c>
      <c r="AK707" s="26">
        <v>3</v>
      </c>
      <c r="AL707" s="26">
        <v>0</v>
      </c>
      <c r="AM707" s="26" t="s">
        <v>136</v>
      </c>
      <c r="AN707" s="26" t="s">
        <v>137</v>
      </c>
      <c r="AO707" s="26" t="s">
        <v>1007</v>
      </c>
      <c r="AP707" s="26" t="s">
        <v>63</v>
      </c>
      <c r="AQ707" s="26" t="s">
        <v>117</v>
      </c>
      <c r="AR707" s="26" t="s">
        <v>65</v>
      </c>
      <c r="AS707" s="26" t="s">
        <v>89</v>
      </c>
      <c r="AT707" s="26" t="s">
        <v>67</v>
      </c>
      <c r="AU707" s="26" t="s">
        <v>90</v>
      </c>
      <c r="AV707" s="26" t="s">
        <v>176</v>
      </c>
      <c r="AW707" s="26" t="s">
        <v>142</v>
      </c>
      <c r="AX707" s="26" t="s">
        <v>143</v>
      </c>
      <c r="AY707" s="26" t="s">
        <v>351</v>
      </c>
      <c r="AZ707" s="26"/>
      <c r="BA707" s="26"/>
      <c r="BB707" s="26" t="s">
        <v>390</v>
      </c>
      <c r="BC707" s="26" t="s">
        <v>632</v>
      </c>
      <c r="BD707" s="26"/>
    </row>
    <row r="708" spans="1:56" x14ac:dyDescent="0.25">
      <c r="A708" s="21">
        <v>127193</v>
      </c>
      <c r="B708" s="21" t="s">
        <v>4114</v>
      </c>
      <c r="C708" s="22"/>
      <c r="D708" s="20"/>
      <c r="E708" s="20">
        <v>3</v>
      </c>
      <c r="F708" s="20" t="s">
        <v>4115</v>
      </c>
      <c r="G708" s="20"/>
      <c r="H708" s="23"/>
      <c r="I708" s="20" t="s">
        <v>50</v>
      </c>
      <c r="J708" s="20" t="s">
        <v>4116</v>
      </c>
      <c r="K708" s="20" t="s">
        <v>3026</v>
      </c>
      <c r="L708" s="20" t="s">
        <v>4956</v>
      </c>
      <c r="M708" s="23">
        <v>81</v>
      </c>
      <c r="N708" s="20" t="s">
        <v>51</v>
      </c>
      <c r="O708" s="20" t="s">
        <v>51</v>
      </c>
      <c r="P708" s="20">
        <v>0</v>
      </c>
      <c r="Q708" s="20">
        <v>0</v>
      </c>
      <c r="R708" s="20">
        <v>0</v>
      </c>
      <c r="S708" s="20">
        <v>1</v>
      </c>
      <c r="T708" s="20">
        <v>0</v>
      </c>
      <c r="U708" s="20">
        <v>0</v>
      </c>
      <c r="V708" s="26">
        <v>0</v>
      </c>
      <c r="W708" s="26">
        <v>0</v>
      </c>
      <c r="X708" s="26">
        <v>0</v>
      </c>
      <c r="Y708" s="26">
        <v>0</v>
      </c>
      <c r="Z708" s="26">
        <v>0</v>
      </c>
      <c r="AA708" s="26">
        <v>0</v>
      </c>
      <c r="AB708" s="26">
        <v>1</v>
      </c>
      <c r="AC708" s="26" t="s">
        <v>1081</v>
      </c>
      <c r="AD708" s="26" t="s">
        <v>4117</v>
      </c>
      <c r="AE708" s="26" t="s">
        <v>4118</v>
      </c>
      <c r="AF708" s="26" t="s">
        <v>4119</v>
      </c>
      <c r="AG708" s="26" t="s">
        <v>51</v>
      </c>
      <c r="AH708" s="26" t="s">
        <v>243</v>
      </c>
      <c r="AI708" s="26" t="s">
        <v>58</v>
      </c>
      <c r="AJ708" s="26" t="s">
        <v>1086</v>
      </c>
      <c r="AK708" s="26"/>
      <c r="AL708" s="26"/>
      <c r="AM708" s="26"/>
      <c r="AN708" s="26"/>
      <c r="AO708" s="26" t="s">
        <v>1168</v>
      </c>
      <c r="AP708" s="26" t="s">
        <v>63</v>
      </c>
      <c r="AQ708" s="26" t="s">
        <v>64</v>
      </c>
      <c r="AR708" s="26" t="s">
        <v>284</v>
      </c>
      <c r="AS708" s="26" t="s">
        <v>66</v>
      </c>
      <c r="AT708" s="26" t="s">
        <v>286</v>
      </c>
      <c r="AU708" s="26" t="s">
        <v>158</v>
      </c>
      <c r="AV708" s="26" t="s">
        <v>389</v>
      </c>
      <c r="AW708" s="26" t="s">
        <v>142</v>
      </c>
      <c r="AX708" s="26" t="s">
        <v>222</v>
      </c>
      <c r="AY708" s="26" t="s">
        <v>234</v>
      </c>
      <c r="AZ708" s="26"/>
      <c r="BA708" s="26"/>
      <c r="BB708" s="26"/>
      <c r="BC708" s="26" t="s">
        <v>74</v>
      </c>
      <c r="BD708" s="26"/>
    </row>
    <row r="709" spans="1:56" x14ac:dyDescent="0.25">
      <c r="A709" s="21">
        <v>127230</v>
      </c>
      <c r="B709" s="21" t="s">
        <v>4120</v>
      </c>
      <c r="C709" s="22" t="s">
        <v>76</v>
      </c>
      <c r="D709" s="20"/>
      <c r="E709" s="20">
        <v>3</v>
      </c>
      <c r="F709" s="20" t="s">
        <v>4121</v>
      </c>
      <c r="G709" s="20"/>
      <c r="H709" s="23" t="s">
        <v>307</v>
      </c>
      <c r="I709" s="20" t="s">
        <v>50</v>
      </c>
      <c r="J709" s="20" t="s">
        <v>51</v>
      </c>
      <c r="K709" s="20" t="s">
        <v>51</v>
      </c>
      <c r="L709" s="20"/>
      <c r="M709" s="23" t="s">
        <v>52</v>
      </c>
      <c r="N709" s="20" t="s">
        <v>51</v>
      </c>
      <c r="O709" s="20" t="s">
        <v>51</v>
      </c>
      <c r="P709" s="20">
        <v>1</v>
      </c>
      <c r="Q709" s="20">
        <v>1</v>
      </c>
      <c r="R709" s="20">
        <v>1</v>
      </c>
      <c r="S709" s="20">
        <v>1</v>
      </c>
      <c r="T709" s="20">
        <v>0</v>
      </c>
      <c r="U709" s="20">
        <v>0</v>
      </c>
      <c r="V709" s="26">
        <v>0</v>
      </c>
      <c r="W709" s="26">
        <v>0</v>
      </c>
      <c r="X709" s="26" t="s">
        <v>4695</v>
      </c>
      <c r="Y709" s="26">
        <v>0</v>
      </c>
      <c r="Z709" s="26">
        <v>0</v>
      </c>
      <c r="AA709" s="26">
        <v>2</v>
      </c>
      <c r="AB709" s="26">
        <v>4</v>
      </c>
      <c r="AC709" s="26" t="s">
        <v>592</v>
      </c>
      <c r="AD709" s="26" t="s">
        <v>4122</v>
      </c>
      <c r="AE709" s="26"/>
      <c r="AF709" s="26" t="s">
        <v>4123</v>
      </c>
      <c r="AG709" s="26" t="s">
        <v>4772</v>
      </c>
      <c r="AH709" s="26" t="s">
        <v>596</v>
      </c>
      <c r="AI709" s="26" t="s">
        <v>207</v>
      </c>
      <c r="AJ709" s="26" t="s">
        <v>385</v>
      </c>
      <c r="AK709" s="26">
        <v>3</v>
      </c>
      <c r="AL709" s="26">
        <v>0</v>
      </c>
      <c r="AM709" s="26" t="s">
        <v>311</v>
      </c>
      <c r="AN709" s="26" t="s">
        <v>312</v>
      </c>
      <c r="AO709" s="26" t="s">
        <v>313</v>
      </c>
      <c r="AP709" s="26" t="s">
        <v>63</v>
      </c>
      <c r="AQ709" s="26" t="s">
        <v>88</v>
      </c>
      <c r="AR709" s="26" t="s">
        <v>322</v>
      </c>
      <c r="AS709" s="26" t="s">
        <v>285</v>
      </c>
      <c r="AT709" s="26" t="s">
        <v>286</v>
      </c>
      <c r="AU709" s="26" t="s">
        <v>140</v>
      </c>
      <c r="AV709" s="26" t="s">
        <v>401</v>
      </c>
      <c r="AW709" s="26" t="s">
        <v>142</v>
      </c>
      <c r="AX709" s="26" t="s">
        <v>499</v>
      </c>
      <c r="AY709" s="26" t="s">
        <v>4124</v>
      </c>
      <c r="AZ709" s="26"/>
      <c r="BA709" s="26"/>
      <c r="BB709" s="26" t="s">
        <v>315</v>
      </c>
      <c r="BC709" s="26" t="s">
        <v>556</v>
      </c>
      <c r="BD709" s="26"/>
    </row>
    <row r="710" spans="1:56" x14ac:dyDescent="0.25">
      <c r="A710" s="21">
        <v>127259</v>
      </c>
      <c r="B710" s="21" t="s">
        <v>4125</v>
      </c>
      <c r="C710" s="22" t="s">
        <v>76</v>
      </c>
      <c r="D710" s="20"/>
      <c r="E710" s="20">
        <v>1</v>
      </c>
      <c r="F710" s="20" t="s">
        <v>4125</v>
      </c>
      <c r="G710" s="20"/>
      <c r="H710" s="23" t="s">
        <v>307</v>
      </c>
      <c r="I710" s="20" t="s">
        <v>50</v>
      </c>
      <c r="J710" s="20" t="s">
        <v>51</v>
      </c>
      <c r="K710" s="20" t="s">
        <v>51</v>
      </c>
      <c r="L710" s="20"/>
      <c r="M710" s="23" t="s">
        <v>52</v>
      </c>
      <c r="N710" s="20" t="s">
        <v>51</v>
      </c>
      <c r="O710" s="20" t="s">
        <v>51</v>
      </c>
      <c r="P710" s="20">
        <v>1</v>
      </c>
      <c r="Q710" s="20">
        <v>1</v>
      </c>
      <c r="R710" s="20">
        <v>1</v>
      </c>
      <c r="S710" s="20">
        <v>1</v>
      </c>
      <c r="T710" s="20">
        <v>1</v>
      </c>
      <c r="U710" s="20">
        <v>1</v>
      </c>
      <c r="V710" s="26">
        <v>0</v>
      </c>
      <c r="W710" s="26">
        <v>0</v>
      </c>
      <c r="X710" s="26" t="s">
        <v>4694</v>
      </c>
      <c r="Y710" s="26">
        <v>0</v>
      </c>
      <c r="Z710" s="26">
        <v>0</v>
      </c>
      <c r="AA710" s="26">
        <v>1</v>
      </c>
      <c r="AB710" s="26">
        <v>6</v>
      </c>
      <c r="AC710" s="26" t="s">
        <v>592</v>
      </c>
      <c r="AD710" s="26" t="s">
        <v>4126</v>
      </c>
      <c r="AE710" s="26"/>
      <c r="AF710" s="26" t="s">
        <v>4127</v>
      </c>
      <c r="AG710" s="26" t="s">
        <v>4772</v>
      </c>
      <c r="AH710" s="26" t="s">
        <v>596</v>
      </c>
      <c r="AI710" s="26" t="s">
        <v>134</v>
      </c>
      <c r="AJ710" s="26" t="s">
        <v>59</v>
      </c>
      <c r="AK710" s="26">
        <v>3</v>
      </c>
      <c r="AL710" s="26">
        <v>0</v>
      </c>
      <c r="AM710" s="26" t="s">
        <v>486</v>
      </c>
      <c r="AN710" s="26" t="s">
        <v>487</v>
      </c>
      <c r="AO710" s="26" t="s">
        <v>638</v>
      </c>
      <c r="AP710" s="26" t="s">
        <v>63</v>
      </c>
      <c r="AQ710" s="26" t="s">
        <v>88</v>
      </c>
      <c r="AR710" s="26" t="s">
        <v>107</v>
      </c>
      <c r="AS710" s="26" t="s">
        <v>379</v>
      </c>
      <c r="AT710" s="26" t="s">
        <v>286</v>
      </c>
      <c r="AU710" s="26" t="s">
        <v>90</v>
      </c>
      <c r="AV710" s="26" t="s">
        <v>271</v>
      </c>
      <c r="AW710" s="26" t="s">
        <v>142</v>
      </c>
      <c r="AX710" s="26" t="s">
        <v>272</v>
      </c>
      <c r="AY710" s="26" t="s">
        <v>177</v>
      </c>
      <c r="AZ710" s="26"/>
      <c r="BA710" s="26"/>
      <c r="BB710" s="26" t="s">
        <v>476</v>
      </c>
      <c r="BC710" s="26" t="s">
        <v>325</v>
      </c>
      <c r="BD710" s="26"/>
    </row>
    <row r="711" spans="1:56" x14ac:dyDescent="0.25">
      <c r="A711" s="21">
        <v>127294</v>
      </c>
      <c r="B711" s="21" t="s">
        <v>4128</v>
      </c>
      <c r="C711" s="22"/>
      <c r="D711" s="20"/>
      <c r="E711" s="20">
        <v>1</v>
      </c>
      <c r="F711" s="20" t="s">
        <v>4128</v>
      </c>
      <c r="G711" s="20"/>
      <c r="H711" s="23"/>
      <c r="I711" s="20" t="s">
        <v>50</v>
      </c>
      <c r="J711" s="20" t="s">
        <v>51</v>
      </c>
      <c r="K711" s="20" t="s">
        <v>51</v>
      </c>
      <c r="L711" s="20"/>
      <c r="M711" s="23" t="s">
        <v>52</v>
      </c>
      <c r="N711" s="20" t="s">
        <v>51</v>
      </c>
      <c r="O711" s="20" t="s">
        <v>51</v>
      </c>
      <c r="P711" s="20">
        <v>1</v>
      </c>
      <c r="Q711" s="20">
        <v>1</v>
      </c>
      <c r="R711" s="20">
        <v>1</v>
      </c>
      <c r="S711" s="20">
        <v>1</v>
      </c>
      <c r="T711" s="20">
        <v>1</v>
      </c>
      <c r="U711" s="20">
        <v>0</v>
      </c>
      <c r="V711" s="26">
        <v>0</v>
      </c>
      <c r="W711" s="26">
        <v>0</v>
      </c>
      <c r="X711" s="26">
        <v>0</v>
      </c>
      <c r="Y711" s="26">
        <v>0</v>
      </c>
      <c r="Z711" s="26">
        <v>0</v>
      </c>
      <c r="AA711" s="26">
        <v>0</v>
      </c>
      <c r="AB711" s="26">
        <v>5</v>
      </c>
      <c r="AC711" s="26" t="s">
        <v>592</v>
      </c>
      <c r="AD711" s="26" t="s">
        <v>4129</v>
      </c>
      <c r="AE711" s="26" t="s">
        <v>4130</v>
      </c>
      <c r="AF711" s="26" t="s">
        <v>4131</v>
      </c>
      <c r="AG711" s="26" t="s">
        <v>51</v>
      </c>
      <c r="AH711" s="26" t="s">
        <v>596</v>
      </c>
      <c r="AI711" s="26" t="s">
        <v>207</v>
      </c>
      <c r="AJ711" s="26" t="s">
        <v>59</v>
      </c>
      <c r="AK711" s="26"/>
      <c r="AL711" s="26"/>
      <c r="AM711" s="26" t="s">
        <v>442</v>
      </c>
      <c r="AN711" s="26" t="s">
        <v>443</v>
      </c>
      <c r="AO711" s="26" t="s">
        <v>4132</v>
      </c>
      <c r="AP711" s="26" t="s">
        <v>175</v>
      </c>
      <c r="AQ711" s="26" t="s">
        <v>117</v>
      </c>
      <c r="AR711" s="26" t="s">
        <v>65</v>
      </c>
      <c r="AS711" s="26" t="s">
        <v>379</v>
      </c>
      <c r="AT711" s="26" t="s">
        <v>67</v>
      </c>
      <c r="AU711" s="26" t="s">
        <v>90</v>
      </c>
      <c r="AV711" s="26" t="s">
        <v>271</v>
      </c>
      <c r="AW711" s="26" t="s">
        <v>142</v>
      </c>
      <c r="AX711" s="26" t="s">
        <v>272</v>
      </c>
      <c r="AY711" s="26" t="s">
        <v>177</v>
      </c>
      <c r="AZ711" s="26"/>
      <c r="BA711" s="26"/>
      <c r="BB711" s="26" t="s">
        <v>324</v>
      </c>
      <c r="BC711" s="26" t="s">
        <v>316</v>
      </c>
      <c r="BD711" s="26"/>
    </row>
    <row r="712" spans="1:56" x14ac:dyDescent="0.25">
      <c r="A712" s="21">
        <v>127314</v>
      </c>
      <c r="B712" s="21" t="s">
        <v>4133</v>
      </c>
      <c r="C712" s="22"/>
      <c r="D712" s="20"/>
      <c r="E712" s="20">
        <v>1</v>
      </c>
      <c r="F712" s="20" t="s">
        <v>4133</v>
      </c>
      <c r="G712" s="20"/>
      <c r="H712" s="23"/>
      <c r="I712" s="20" t="s">
        <v>50</v>
      </c>
      <c r="J712" s="20" t="s">
        <v>1129</v>
      </c>
      <c r="K712" s="20" t="s">
        <v>51</v>
      </c>
      <c r="L712" s="20" t="s">
        <v>149</v>
      </c>
      <c r="M712" s="23" t="s">
        <v>52</v>
      </c>
      <c r="N712" s="20" t="s">
        <v>51</v>
      </c>
      <c r="O712" s="20" t="s">
        <v>51</v>
      </c>
      <c r="P712" s="20">
        <v>1</v>
      </c>
      <c r="Q712" s="20">
        <v>0</v>
      </c>
      <c r="R712" s="20">
        <v>0</v>
      </c>
      <c r="S712" s="20">
        <v>0</v>
      </c>
      <c r="T712" s="20">
        <v>0</v>
      </c>
      <c r="U712" s="20">
        <v>0</v>
      </c>
      <c r="V712" s="26">
        <v>0</v>
      </c>
      <c r="W712" s="26">
        <v>0</v>
      </c>
      <c r="X712" s="26">
        <v>0</v>
      </c>
      <c r="Y712" s="26">
        <v>0</v>
      </c>
      <c r="Z712" s="26">
        <v>0</v>
      </c>
      <c r="AA712" s="26">
        <v>0</v>
      </c>
      <c r="AB712" s="26">
        <v>1</v>
      </c>
      <c r="AC712" s="26" t="s">
        <v>592</v>
      </c>
      <c r="AD712" s="26" t="s">
        <v>4134</v>
      </c>
      <c r="AE712" s="26" t="s">
        <v>4135</v>
      </c>
      <c r="AF712" s="26" t="s">
        <v>4136</v>
      </c>
      <c r="AG712" s="26" t="s">
        <v>4772</v>
      </c>
      <c r="AH712" s="26" t="s">
        <v>596</v>
      </c>
      <c r="AI712" s="26" t="s">
        <v>134</v>
      </c>
      <c r="AJ712" s="26" t="s">
        <v>208</v>
      </c>
      <c r="AK712" s="26">
        <v>3</v>
      </c>
      <c r="AL712" s="26">
        <v>0</v>
      </c>
      <c r="AM712" s="26" t="s">
        <v>153</v>
      </c>
      <c r="AN712" s="26" t="s">
        <v>154</v>
      </c>
      <c r="AO712" s="26" t="s">
        <v>2673</v>
      </c>
      <c r="AP712" s="26" t="s">
        <v>63</v>
      </c>
      <c r="AQ712" s="26" t="s">
        <v>498</v>
      </c>
      <c r="AR712" s="26" t="s">
        <v>156</v>
      </c>
      <c r="AS712" s="26" t="s">
        <v>89</v>
      </c>
      <c r="AT712" s="26" t="s">
        <v>127</v>
      </c>
      <c r="AU712" s="26" t="s">
        <v>90</v>
      </c>
      <c r="AV712" s="26" t="s">
        <v>246</v>
      </c>
      <c r="AW712" s="26" t="s">
        <v>142</v>
      </c>
      <c r="AX712" s="26" t="s">
        <v>690</v>
      </c>
      <c r="AY712" s="26" t="s">
        <v>144</v>
      </c>
      <c r="AZ712" s="26"/>
      <c r="BA712" s="26"/>
      <c r="BB712" s="26" t="s">
        <v>520</v>
      </c>
      <c r="BC712" s="26" t="s">
        <v>74</v>
      </c>
      <c r="BD712" s="26"/>
    </row>
    <row r="713" spans="1:56" x14ac:dyDescent="0.25">
      <c r="A713" s="21">
        <v>127326</v>
      </c>
      <c r="B713" s="21" t="s">
        <v>4137</v>
      </c>
      <c r="C713" s="22"/>
      <c r="D713" s="20"/>
      <c r="E713" s="20">
        <v>1</v>
      </c>
      <c r="F713" s="20" t="s">
        <v>4137</v>
      </c>
      <c r="G713" s="20"/>
      <c r="H713" s="23"/>
      <c r="I713" s="20" t="s">
        <v>50</v>
      </c>
      <c r="J713" s="20" t="s">
        <v>4138</v>
      </c>
      <c r="K713" s="20" t="s">
        <v>51</v>
      </c>
      <c r="L713" s="20" t="s">
        <v>4139</v>
      </c>
      <c r="M713" s="23" t="s">
        <v>52</v>
      </c>
      <c r="N713" s="20" t="s">
        <v>51</v>
      </c>
      <c r="O713" s="20" t="s">
        <v>51</v>
      </c>
      <c r="P713" s="20">
        <v>0</v>
      </c>
      <c r="Q713" s="20">
        <v>0</v>
      </c>
      <c r="R713" s="20">
        <v>0</v>
      </c>
      <c r="S713" s="20">
        <v>1</v>
      </c>
      <c r="T713" s="20">
        <v>0</v>
      </c>
      <c r="U713" s="20">
        <v>0</v>
      </c>
      <c r="V713" s="26">
        <v>0</v>
      </c>
      <c r="W713" s="26">
        <v>0</v>
      </c>
      <c r="X713" s="26">
        <v>0</v>
      </c>
      <c r="Y713" s="26">
        <v>0</v>
      </c>
      <c r="Z713" s="26">
        <v>0</v>
      </c>
      <c r="AA713" s="26">
        <v>0</v>
      </c>
      <c r="AB713" s="26">
        <v>1</v>
      </c>
      <c r="AC713" s="26" t="s">
        <v>592</v>
      </c>
      <c r="AD713" s="26" t="s">
        <v>4140</v>
      </c>
      <c r="AE713" s="26" t="s">
        <v>4141</v>
      </c>
      <c r="AF713" s="26" t="s">
        <v>4142</v>
      </c>
      <c r="AG713" s="26" t="s">
        <v>4772</v>
      </c>
      <c r="AH713" s="26" t="s">
        <v>596</v>
      </c>
      <c r="AI713" s="26" t="s">
        <v>134</v>
      </c>
      <c r="AJ713" s="26" t="s">
        <v>208</v>
      </c>
      <c r="AK713" s="26">
        <v>3</v>
      </c>
      <c r="AL713" s="26">
        <v>0</v>
      </c>
      <c r="AM713" s="26"/>
      <c r="AN713" s="26"/>
      <c r="AO713" s="26" t="s">
        <v>4143</v>
      </c>
      <c r="AP713" s="26" t="s">
        <v>63</v>
      </c>
      <c r="AQ713" s="26" t="s">
        <v>498</v>
      </c>
      <c r="AR713" s="26" t="s">
        <v>322</v>
      </c>
      <c r="AS713" s="26" t="s">
        <v>285</v>
      </c>
      <c r="AT713" s="26" t="s">
        <v>286</v>
      </c>
      <c r="AU713" s="26" t="s">
        <v>140</v>
      </c>
      <c r="AV713" s="26" t="s">
        <v>271</v>
      </c>
      <c r="AW713" s="26" t="s">
        <v>142</v>
      </c>
      <c r="AX713" s="26" t="s">
        <v>690</v>
      </c>
      <c r="AY713" s="26" t="s">
        <v>198</v>
      </c>
      <c r="AZ713" s="26"/>
      <c r="BA713" s="26"/>
      <c r="BB713" s="26" t="s">
        <v>1109</v>
      </c>
      <c r="BC713" s="26" t="s">
        <v>325</v>
      </c>
      <c r="BD713" s="26"/>
    </row>
    <row r="714" spans="1:56" x14ac:dyDescent="0.25">
      <c r="A714" s="21">
        <v>127337</v>
      </c>
      <c r="B714" s="21" t="s">
        <v>4144</v>
      </c>
      <c r="C714" s="22"/>
      <c r="D714" s="20"/>
      <c r="E714" s="20">
        <v>2</v>
      </c>
      <c r="F714" s="20" t="s">
        <v>4145</v>
      </c>
      <c r="G714" s="20"/>
      <c r="H714" s="23"/>
      <c r="I714" s="20" t="s">
        <v>50</v>
      </c>
      <c r="J714" s="20" t="s">
        <v>51</v>
      </c>
      <c r="K714" s="20" t="s">
        <v>51</v>
      </c>
      <c r="L714" s="20"/>
      <c r="M714" s="23" t="s">
        <v>52</v>
      </c>
      <c r="N714" s="20" t="s">
        <v>51</v>
      </c>
      <c r="O714" s="20" t="s">
        <v>51</v>
      </c>
      <c r="P714" s="20">
        <v>1</v>
      </c>
      <c r="Q714" s="20">
        <v>1</v>
      </c>
      <c r="R714" s="20">
        <v>1</v>
      </c>
      <c r="S714" s="20">
        <v>1</v>
      </c>
      <c r="T714" s="20">
        <v>0</v>
      </c>
      <c r="U714" s="20">
        <v>0</v>
      </c>
      <c r="V714" s="26">
        <v>0</v>
      </c>
      <c r="W714" s="26">
        <v>0</v>
      </c>
      <c r="X714" s="26">
        <v>0</v>
      </c>
      <c r="Y714" s="26">
        <v>0</v>
      </c>
      <c r="Z714" s="26">
        <v>0</v>
      </c>
      <c r="AA714" s="26">
        <v>0</v>
      </c>
      <c r="AB714" s="26">
        <v>4</v>
      </c>
      <c r="AC714" s="26" t="s">
        <v>592</v>
      </c>
      <c r="AD714" s="26" t="s">
        <v>4146</v>
      </c>
      <c r="AE714" s="26"/>
      <c r="AF714" s="26" t="s">
        <v>4147</v>
      </c>
      <c r="AG714" s="26" t="s">
        <v>4772</v>
      </c>
      <c r="AH714" s="26" t="s">
        <v>596</v>
      </c>
      <c r="AI714" s="26" t="s">
        <v>134</v>
      </c>
      <c r="AJ714" s="26" t="s">
        <v>385</v>
      </c>
      <c r="AK714" s="26">
        <v>3</v>
      </c>
      <c r="AL714" s="26">
        <v>0</v>
      </c>
      <c r="AM714" s="26"/>
      <c r="AN714" s="26"/>
      <c r="AO714" s="26" t="s">
        <v>4148</v>
      </c>
      <c r="AP714" s="26" t="s">
        <v>63</v>
      </c>
      <c r="AQ714" s="26" t="s">
        <v>117</v>
      </c>
      <c r="AR714" s="26" t="s">
        <v>156</v>
      </c>
      <c r="AS714" s="26" t="s">
        <v>89</v>
      </c>
      <c r="AT714" s="26" t="s">
        <v>67</v>
      </c>
      <c r="AU714" s="26" t="s">
        <v>90</v>
      </c>
      <c r="AV714" s="26" t="s">
        <v>176</v>
      </c>
      <c r="AW714" s="26" t="s">
        <v>142</v>
      </c>
      <c r="AX714" s="26" t="s">
        <v>118</v>
      </c>
      <c r="AY714" s="26" t="s">
        <v>620</v>
      </c>
      <c r="AZ714" s="26"/>
      <c r="BA714" s="26"/>
      <c r="BB714" s="26" t="s">
        <v>1316</v>
      </c>
      <c r="BC714" s="26" t="s">
        <v>74</v>
      </c>
      <c r="BD714" s="26"/>
    </row>
    <row r="715" spans="1:56" x14ac:dyDescent="0.25">
      <c r="A715" s="21">
        <v>152182</v>
      </c>
      <c r="B715" s="21" t="s">
        <v>4149</v>
      </c>
      <c r="C715" s="22" t="s">
        <v>76</v>
      </c>
      <c r="D715" s="20" t="s">
        <v>4746</v>
      </c>
      <c r="E715" s="20">
        <v>1</v>
      </c>
      <c r="F715" s="20" t="s">
        <v>4149</v>
      </c>
      <c r="G715" s="20"/>
      <c r="H715" s="23"/>
      <c r="I715" s="20"/>
      <c r="J715" s="20" t="s">
        <v>165</v>
      </c>
      <c r="K715" s="20" t="s">
        <v>51</v>
      </c>
      <c r="L715" s="20" t="s">
        <v>166</v>
      </c>
      <c r="M715" s="23" t="s">
        <v>52</v>
      </c>
      <c r="N715" s="20" t="s">
        <v>51</v>
      </c>
      <c r="O715" s="20" t="s">
        <v>51</v>
      </c>
      <c r="P715" s="20">
        <v>1</v>
      </c>
      <c r="Q715" s="20">
        <v>0</v>
      </c>
      <c r="R715" s="20">
        <v>0</v>
      </c>
      <c r="S715" s="20">
        <v>1</v>
      </c>
      <c r="T715" s="20">
        <v>0</v>
      </c>
      <c r="U715" s="20">
        <v>0</v>
      </c>
      <c r="V715" s="26">
        <v>0</v>
      </c>
      <c r="W715" s="26">
        <v>0</v>
      </c>
      <c r="X715" s="26" t="s">
        <v>4694</v>
      </c>
      <c r="Y715" s="26">
        <v>0</v>
      </c>
      <c r="Z715" s="26">
        <v>0</v>
      </c>
      <c r="AA715" s="26">
        <v>1</v>
      </c>
      <c r="AB715" s="26">
        <v>2</v>
      </c>
      <c r="AC715" s="26" t="s">
        <v>592</v>
      </c>
      <c r="AD715" s="26" t="s">
        <v>4150</v>
      </c>
      <c r="AE715" s="26" t="s">
        <v>4151</v>
      </c>
      <c r="AF715" s="26" t="s">
        <v>4152</v>
      </c>
      <c r="AG715" s="26" t="s">
        <v>51</v>
      </c>
      <c r="AH715" s="26" t="s">
        <v>596</v>
      </c>
      <c r="AI715" s="26" t="s">
        <v>207</v>
      </c>
      <c r="AJ715" s="26" t="s">
        <v>208</v>
      </c>
      <c r="AK715" s="26"/>
      <c r="AL715" s="26"/>
      <c r="AM715" s="26" t="s">
        <v>486</v>
      </c>
      <c r="AN715" s="26" t="s">
        <v>487</v>
      </c>
      <c r="AO715" s="26" t="s">
        <v>638</v>
      </c>
      <c r="AP715" s="26" t="s">
        <v>63</v>
      </c>
      <c r="AQ715" s="26" t="s">
        <v>106</v>
      </c>
      <c r="AR715" s="26" t="s">
        <v>107</v>
      </c>
      <c r="AS715" s="26" t="s">
        <v>89</v>
      </c>
      <c r="AT715" s="26" t="s">
        <v>67</v>
      </c>
      <c r="AU715" s="26" t="s">
        <v>90</v>
      </c>
      <c r="AV715" s="26" t="s">
        <v>271</v>
      </c>
      <c r="AW715" s="26" t="s">
        <v>142</v>
      </c>
      <c r="AX715" s="26" t="s">
        <v>2592</v>
      </c>
      <c r="AY715" s="26" t="s">
        <v>198</v>
      </c>
      <c r="AZ715" s="26"/>
      <c r="BA715" s="26"/>
      <c r="BB715" s="26" t="s">
        <v>352</v>
      </c>
      <c r="BC715" s="26" t="s">
        <v>325</v>
      </c>
      <c r="BD715" s="26"/>
    </row>
    <row r="716" spans="1:56" x14ac:dyDescent="0.25">
      <c r="A716" s="21">
        <v>127382</v>
      </c>
      <c r="B716" s="21" t="s">
        <v>4153</v>
      </c>
      <c r="C716" s="22"/>
      <c r="D716" s="20"/>
      <c r="E716" s="20">
        <v>2</v>
      </c>
      <c r="F716" s="20" t="s">
        <v>4154</v>
      </c>
      <c r="G716" s="20"/>
      <c r="H716" s="23"/>
      <c r="I716" s="20" t="s">
        <v>50</v>
      </c>
      <c r="J716" s="20" t="s">
        <v>51</v>
      </c>
      <c r="K716" s="20" t="s">
        <v>51</v>
      </c>
      <c r="L716" s="20"/>
      <c r="M716" s="23" t="s">
        <v>52</v>
      </c>
      <c r="N716" s="20" t="s">
        <v>51</v>
      </c>
      <c r="O716" s="20" t="s">
        <v>51</v>
      </c>
      <c r="P716" s="20">
        <v>0</v>
      </c>
      <c r="Q716" s="20">
        <v>0</v>
      </c>
      <c r="R716" s="20">
        <v>1</v>
      </c>
      <c r="S716" s="20">
        <v>1</v>
      </c>
      <c r="T716" s="20">
        <v>0</v>
      </c>
      <c r="U716" s="20">
        <v>0</v>
      </c>
      <c r="V716" s="26">
        <v>0</v>
      </c>
      <c r="W716" s="26">
        <v>0</v>
      </c>
      <c r="X716" s="26">
        <v>0</v>
      </c>
      <c r="Y716" s="26" t="s">
        <v>4695</v>
      </c>
      <c r="Z716" s="26">
        <v>0</v>
      </c>
      <c r="AA716" s="26">
        <v>2</v>
      </c>
      <c r="AB716" s="26">
        <v>2</v>
      </c>
      <c r="AC716" s="26" t="s">
        <v>592</v>
      </c>
      <c r="AD716" s="26" t="s">
        <v>4155</v>
      </c>
      <c r="AE716" s="26" t="s">
        <v>4156</v>
      </c>
      <c r="AF716" s="26" t="s">
        <v>4157</v>
      </c>
      <c r="AG716" s="26" t="s">
        <v>4772</v>
      </c>
      <c r="AH716" s="26" t="s">
        <v>596</v>
      </c>
      <c r="AI716" s="26" t="s">
        <v>134</v>
      </c>
      <c r="AJ716" s="26" t="s">
        <v>208</v>
      </c>
      <c r="AK716" s="26">
        <v>3</v>
      </c>
      <c r="AL716" s="26">
        <v>0</v>
      </c>
      <c r="AM716" s="26"/>
      <c r="AN716" s="26"/>
      <c r="AO716" s="26" t="s">
        <v>1291</v>
      </c>
      <c r="AP716" s="26" t="s">
        <v>175</v>
      </c>
      <c r="AQ716" s="26" t="s">
        <v>88</v>
      </c>
      <c r="AR716" s="26" t="s">
        <v>65</v>
      </c>
      <c r="AS716" s="26" t="s">
        <v>379</v>
      </c>
      <c r="AT716" s="26" t="s">
        <v>139</v>
      </c>
      <c r="AU716" s="26" t="s">
        <v>90</v>
      </c>
      <c r="AV716" s="26" t="s">
        <v>159</v>
      </c>
      <c r="AW716" s="26" t="s">
        <v>142</v>
      </c>
      <c r="AX716" s="26" t="s">
        <v>143</v>
      </c>
      <c r="AY716" s="26" t="s">
        <v>287</v>
      </c>
      <c r="AZ716" s="26"/>
      <c r="BA716" s="26"/>
      <c r="BB716" s="26"/>
      <c r="BC716" s="26" t="s">
        <v>74</v>
      </c>
      <c r="BD716" s="26"/>
    </row>
    <row r="717" spans="1:56" x14ac:dyDescent="0.25">
      <c r="A717" s="21">
        <v>127412</v>
      </c>
      <c r="B717" s="21" t="s">
        <v>4158</v>
      </c>
      <c r="C717" s="22"/>
      <c r="D717" s="20"/>
      <c r="E717" s="20">
        <v>1</v>
      </c>
      <c r="F717" s="20" t="s">
        <v>4158</v>
      </c>
      <c r="G717" s="20"/>
      <c r="H717" s="23"/>
      <c r="I717" s="20" t="s">
        <v>50</v>
      </c>
      <c r="J717" s="20" t="s">
        <v>51</v>
      </c>
      <c r="K717" s="20" t="s">
        <v>51</v>
      </c>
      <c r="L717" s="20"/>
      <c r="M717" s="23" t="s">
        <v>52</v>
      </c>
      <c r="N717" s="20" t="s">
        <v>51</v>
      </c>
      <c r="O717" s="20" t="s">
        <v>51</v>
      </c>
      <c r="P717" s="20">
        <v>0</v>
      </c>
      <c r="Q717" s="20">
        <v>0</v>
      </c>
      <c r="R717" s="20">
        <v>0</v>
      </c>
      <c r="S717" s="20">
        <v>1</v>
      </c>
      <c r="T717" s="20">
        <v>0</v>
      </c>
      <c r="U717" s="20">
        <v>1</v>
      </c>
      <c r="V717" s="26">
        <v>0</v>
      </c>
      <c r="W717" s="26">
        <v>0</v>
      </c>
      <c r="X717" s="26">
        <v>0</v>
      </c>
      <c r="Y717" s="26">
        <v>0</v>
      </c>
      <c r="Z717" s="26">
        <v>0</v>
      </c>
      <c r="AA717" s="26">
        <v>0</v>
      </c>
      <c r="AB717" s="26">
        <v>2</v>
      </c>
      <c r="AC717" s="26" t="s">
        <v>592</v>
      </c>
      <c r="AD717" s="26" t="s">
        <v>4159</v>
      </c>
      <c r="AE717" s="26" t="s">
        <v>4160</v>
      </c>
      <c r="AF717" s="26" t="s">
        <v>4161</v>
      </c>
      <c r="AG717" s="26" t="s">
        <v>4772</v>
      </c>
      <c r="AH717" s="26" t="s">
        <v>596</v>
      </c>
      <c r="AI717" s="26" t="s">
        <v>134</v>
      </c>
      <c r="AJ717" s="26" t="s">
        <v>135</v>
      </c>
      <c r="AK717" s="26">
        <v>3</v>
      </c>
      <c r="AL717" s="26">
        <v>0</v>
      </c>
      <c r="AM717" s="26" t="s">
        <v>412</v>
      </c>
      <c r="AN717" s="26" t="s">
        <v>413</v>
      </c>
      <c r="AO717" s="26" t="s">
        <v>792</v>
      </c>
      <c r="AP717" s="26" t="s">
        <v>63</v>
      </c>
      <c r="AQ717" s="26" t="s">
        <v>498</v>
      </c>
      <c r="AR717" s="26" t="s">
        <v>107</v>
      </c>
      <c r="AS717" s="26" t="s">
        <v>89</v>
      </c>
      <c r="AT717" s="26" t="s">
        <v>286</v>
      </c>
      <c r="AU717" s="26" t="s">
        <v>90</v>
      </c>
      <c r="AV717" s="26" t="s">
        <v>176</v>
      </c>
      <c r="AW717" s="26" t="s">
        <v>142</v>
      </c>
      <c r="AX717" s="26" t="s">
        <v>118</v>
      </c>
      <c r="AY717" s="26" t="s">
        <v>234</v>
      </c>
      <c r="AZ717" s="26"/>
      <c r="BA717" s="26"/>
      <c r="BB717" s="26" t="s">
        <v>162</v>
      </c>
      <c r="BC717" s="26" t="s">
        <v>74</v>
      </c>
      <c r="BD717" s="26"/>
    </row>
    <row r="718" spans="1:56" x14ac:dyDescent="0.25">
      <c r="A718" s="21">
        <v>127439</v>
      </c>
      <c r="B718" s="21" t="s">
        <v>4162</v>
      </c>
      <c r="C718" s="22" t="s">
        <v>76</v>
      </c>
      <c r="D718" s="20" t="s">
        <v>5059</v>
      </c>
      <c r="E718" s="20">
        <v>3</v>
      </c>
      <c r="F718" s="20" t="s">
        <v>4163</v>
      </c>
      <c r="G718" s="20"/>
      <c r="H718" s="23"/>
      <c r="I718" s="20" t="s">
        <v>50</v>
      </c>
      <c r="J718" s="20" t="s">
        <v>51</v>
      </c>
      <c r="K718" s="20" t="s">
        <v>51</v>
      </c>
      <c r="L718" s="20"/>
      <c r="M718" s="23" t="s">
        <v>52</v>
      </c>
      <c r="N718" s="20" t="s">
        <v>51</v>
      </c>
      <c r="O718" s="20" t="s">
        <v>51</v>
      </c>
      <c r="P718" s="20">
        <v>1</v>
      </c>
      <c r="Q718" s="20">
        <v>1</v>
      </c>
      <c r="R718" s="20">
        <v>1</v>
      </c>
      <c r="S718" s="20">
        <v>1</v>
      </c>
      <c r="T718" s="20">
        <v>1</v>
      </c>
      <c r="U718" s="20">
        <v>1</v>
      </c>
      <c r="V718" s="26">
        <v>0</v>
      </c>
      <c r="W718" s="26">
        <v>0</v>
      </c>
      <c r="X718" s="26">
        <v>0</v>
      </c>
      <c r="Y718" s="26">
        <v>0</v>
      </c>
      <c r="Z718" s="26">
        <v>0</v>
      </c>
      <c r="AA718" s="26">
        <v>0</v>
      </c>
      <c r="AB718" s="26">
        <v>6</v>
      </c>
      <c r="AC718" s="26" t="s">
        <v>592</v>
      </c>
      <c r="AD718" s="26" t="s">
        <v>4164</v>
      </c>
      <c r="AE718" s="26" t="s">
        <v>4165</v>
      </c>
      <c r="AF718" s="26" t="s">
        <v>4166</v>
      </c>
      <c r="AG718" s="26" t="s">
        <v>4771</v>
      </c>
      <c r="AH718" s="26" t="s">
        <v>596</v>
      </c>
      <c r="AI718" s="26" t="s">
        <v>134</v>
      </c>
      <c r="AJ718" s="26" t="s">
        <v>208</v>
      </c>
      <c r="AK718" s="26"/>
      <c r="AL718" s="26"/>
      <c r="AM718" s="26" t="s">
        <v>136</v>
      </c>
      <c r="AN718" s="26" t="s">
        <v>137</v>
      </c>
      <c r="AO718" s="26" t="s">
        <v>138</v>
      </c>
      <c r="AP718" s="26" t="s">
        <v>63</v>
      </c>
      <c r="AQ718" s="26" t="s">
        <v>117</v>
      </c>
      <c r="AR718" s="26" t="s">
        <v>65</v>
      </c>
      <c r="AS718" s="26" t="s">
        <v>66</v>
      </c>
      <c r="AT718" s="26" t="s">
        <v>67</v>
      </c>
      <c r="AU718" s="26" t="s">
        <v>90</v>
      </c>
      <c r="AV718" s="26" t="s">
        <v>176</v>
      </c>
      <c r="AW718" s="26" t="s">
        <v>142</v>
      </c>
      <c r="AX718" s="26" t="s">
        <v>143</v>
      </c>
      <c r="AY718" s="26" t="s">
        <v>978</v>
      </c>
      <c r="AZ718" s="26"/>
      <c r="BA718" s="26"/>
      <c r="BB718" s="26" t="s">
        <v>1025</v>
      </c>
      <c r="BC718" s="26" t="s">
        <v>4167</v>
      </c>
      <c r="BD718" s="26"/>
    </row>
    <row r="719" spans="1:56" x14ac:dyDescent="0.25">
      <c r="A719" s="21">
        <v>127454</v>
      </c>
      <c r="B719" s="21" t="s">
        <v>4168</v>
      </c>
      <c r="C719" s="22" t="s">
        <v>76</v>
      </c>
      <c r="D719" s="20"/>
      <c r="E719" s="20">
        <v>3</v>
      </c>
      <c r="F719" s="20" t="s">
        <v>4169</v>
      </c>
      <c r="G719" s="20"/>
      <c r="H719" s="23"/>
      <c r="I719" s="20" t="s">
        <v>50</v>
      </c>
      <c r="J719" s="20" t="s">
        <v>51</v>
      </c>
      <c r="K719" s="20" t="s">
        <v>51</v>
      </c>
      <c r="L719" s="20"/>
      <c r="M719" s="23" t="s">
        <v>52</v>
      </c>
      <c r="N719" s="20" t="s">
        <v>51</v>
      </c>
      <c r="O719" s="20" t="s">
        <v>51</v>
      </c>
      <c r="P719" s="20">
        <v>1</v>
      </c>
      <c r="Q719" s="20">
        <v>1</v>
      </c>
      <c r="R719" s="20">
        <v>1</v>
      </c>
      <c r="S719" s="20">
        <v>1</v>
      </c>
      <c r="T719" s="20">
        <v>1</v>
      </c>
      <c r="U719" s="20">
        <v>1</v>
      </c>
      <c r="V719" s="26">
        <v>0</v>
      </c>
      <c r="W719" s="26">
        <v>0</v>
      </c>
      <c r="X719" s="26">
        <v>0</v>
      </c>
      <c r="Y719" s="26">
        <v>0</v>
      </c>
      <c r="Z719" s="26">
        <v>0</v>
      </c>
      <c r="AA719" s="26">
        <v>0</v>
      </c>
      <c r="AB719" s="26">
        <v>6</v>
      </c>
      <c r="AC719" s="26" t="s">
        <v>592</v>
      </c>
      <c r="AD719" s="26" t="s">
        <v>4170</v>
      </c>
      <c r="AE719" s="26"/>
      <c r="AF719" s="26" t="s">
        <v>4171</v>
      </c>
      <c r="AG719" s="26" t="s">
        <v>4771</v>
      </c>
      <c r="AH719" s="26" t="s">
        <v>596</v>
      </c>
      <c r="AI719" s="26" t="s">
        <v>134</v>
      </c>
      <c r="AJ719" s="26" t="s">
        <v>135</v>
      </c>
      <c r="AK719" s="26"/>
      <c r="AL719" s="26"/>
      <c r="AM719" s="26" t="s">
        <v>136</v>
      </c>
      <c r="AN719" s="26" t="s">
        <v>137</v>
      </c>
      <c r="AO719" s="26" t="s">
        <v>350</v>
      </c>
      <c r="AP719" s="26" t="s">
        <v>63</v>
      </c>
      <c r="AQ719" s="26" t="s">
        <v>117</v>
      </c>
      <c r="AR719" s="26" t="s">
        <v>65</v>
      </c>
      <c r="AS719" s="26" t="s">
        <v>66</v>
      </c>
      <c r="AT719" s="26" t="s">
        <v>67</v>
      </c>
      <c r="AU719" s="26" t="s">
        <v>90</v>
      </c>
      <c r="AV719" s="26" t="s">
        <v>246</v>
      </c>
      <c r="AW719" s="26" t="s">
        <v>142</v>
      </c>
      <c r="AX719" s="26" t="s">
        <v>143</v>
      </c>
      <c r="AY719" s="26" t="s">
        <v>931</v>
      </c>
      <c r="AZ719" s="26"/>
      <c r="BA719" s="26"/>
      <c r="BB719" s="26" t="s">
        <v>4172</v>
      </c>
      <c r="BC719" s="26" t="s">
        <v>74</v>
      </c>
      <c r="BD719" s="26"/>
    </row>
    <row r="720" spans="1:56" x14ac:dyDescent="0.25">
      <c r="A720" s="21">
        <v>127463</v>
      </c>
      <c r="B720" s="21" t="s">
        <v>4173</v>
      </c>
      <c r="C720" s="22" t="s">
        <v>76</v>
      </c>
      <c r="D720" s="20"/>
      <c r="E720" s="20">
        <v>1</v>
      </c>
      <c r="F720" s="20" t="s">
        <v>4173</v>
      </c>
      <c r="G720" s="20"/>
      <c r="H720" s="23"/>
      <c r="I720" s="20" t="s">
        <v>50</v>
      </c>
      <c r="J720" s="20" t="s">
        <v>51</v>
      </c>
      <c r="K720" s="20" t="s">
        <v>51</v>
      </c>
      <c r="L720" s="20"/>
      <c r="M720" s="23" t="s">
        <v>52</v>
      </c>
      <c r="N720" s="20" t="s">
        <v>51</v>
      </c>
      <c r="O720" s="20" t="s">
        <v>51</v>
      </c>
      <c r="P720" s="20">
        <v>0</v>
      </c>
      <c r="Q720" s="20">
        <v>0</v>
      </c>
      <c r="R720" s="20">
        <v>0</v>
      </c>
      <c r="S720" s="20">
        <v>0</v>
      </c>
      <c r="T720" s="20">
        <v>0</v>
      </c>
      <c r="U720" s="20">
        <v>0</v>
      </c>
      <c r="V720" s="26">
        <v>0</v>
      </c>
      <c r="W720" s="26">
        <v>0</v>
      </c>
      <c r="X720" s="26" t="s">
        <v>4695</v>
      </c>
      <c r="Y720" s="26" t="s">
        <v>4694</v>
      </c>
      <c r="Z720" s="26">
        <v>0</v>
      </c>
      <c r="AA720" s="26">
        <v>3</v>
      </c>
      <c r="AB720" s="26">
        <v>0</v>
      </c>
      <c r="AC720" s="26" t="s">
        <v>592</v>
      </c>
      <c r="AD720" s="26" t="s">
        <v>4174</v>
      </c>
      <c r="AE720" s="26"/>
      <c r="AF720" s="26" t="s">
        <v>4175</v>
      </c>
      <c r="AG720" s="26" t="s">
        <v>4771</v>
      </c>
      <c r="AH720" s="26" t="s">
        <v>596</v>
      </c>
      <c r="AI720" s="26" t="s">
        <v>134</v>
      </c>
      <c r="AJ720" s="26" t="s">
        <v>208</v>
      </c>
      <c r="AK720" s="26"/>
      <c r="AL720" s="26"/>
      <c r="AM720" s="26"/>
      <c r="AN720" s="26"/>
      <c r="AO720" s="26" t="s">
        <v>4176</v>
      </c>
      <c r="AP720" s="26" t="s">
        <v>63</v>
      </c>
      <c r="AQ720" s="26" t="s">
        <v>88</v>
      </c>
      <c r="AR720" s="26" t="s">
        <v>107</v>
      </c>
      <c r="AS720" s="26" t="s">
        <v>89</v>
      </c>
      <c r="AT720" s="26" t="s">
        <v>286</v>
      </c>
      <c r="AU720" s="26" t="s">
        <v>90</v>
      </c>
      <c r="AV720" s="26" t="s">
        <v>176</v>
      </c>
      <c r="AW720" s="26" t="s">
        <v>142</v>
      </c>
      <c r="AX720" s="26" t="s">
        <v>314</v>
      </c>
      <c r="AY720" s="26" t="s">
        <v>287</v>
      </c>
      <c r="AZ720" s="26"/>
      <c r="BA720" s="26"/>
      <c r="BB720" s="26" t="s">
        <v>575</v>
      </c>
      <c r="BC720" s="26" t="s">
        <v>74</v>
      </c>
      <c r="BD720" s="26"/>
    </row>
    <row r="721" spans="1:56" x14ac:dyDescent="0.25">
      <c r="A721" s="21">
        <v>127470</v>
      </c>
      <c r="B721" s="21" t="s">
        <v>4177</v>
      </c>
      <c r="C721" s="22"/>
      <c r="D721" s="20"/>
      <c r="E721" s="20">
        <v>2</v>
      </c>
      <c r="F721" s="20" t="s">
        <v>4178</v>
      </c>
      <c r="G721" s="20"/>
      <c r="H721" s="23"/>
      <c r="I721" s="20" t="s">
        <v>50</v>
      </c>
      <c r="J721" s="20" t="s">
        <v>1129</v>
      </c>
      <c r="K721" s="20" t="s">
        <v>51</v>
      </c>
      <c r="L721" s="20" t="s">
        <v>149</v>
      </c>
      <c r="M721" s="23" t="s">
        <v>52</v>
      </c>
      <c r="N721" s="20" t="s">
        <v>51</v>
      </c>
      <c r="O721" s="20" t="s">
        <v>51</v>
      </c>
      <c r="P721" s="20">
        <v>0</v>
      </c>
      <c r="Q721" s="20">
        <v>0</v>
      </c>
      <c r="R721" s="20">
        <v>0</v>
      </c>
      <c r="S721" s="20">
        <v>0</v>
      </c>
      <c r="T721" s="20">
        <v>0</v>
      </c>
      <c r="U721" s="20">
        <v>1</v>
      </c>
      <c r="V721" s="26">
        <v>0</v>
      </c>
      <c r="W721" s="26">
        <v>0</v>
      </c>
      <c r="X721" s="26">
        <v>0</v>
      </c>
      <c r="Y721" s="26">
        <v>0</v>
      </c>
      <c r="Z721" s="26">
        <v>0</v>
      </c>
      <c r="AA721" s="26">
        <v>0</v>
      </c>
      <c r="AB721" s="26">
        <v>1</v>
      </c>
      <c r="AC721" s="26" t="s">
        <v>592</v>
      </c>
      <c r="AD721" s="26" t="s">
        <v>4179</v>
      </c>
      <c r="AE721" s="26" t="s">
        <v>4180</v>
      </c>
      <c r="AF721" s="26" t="s">
        <v>4181</v>
      </c>
      <c r="AG721" s="26" t="s">
        <v>4772</v>
      </c>
      <c r="AH721" s="26" t="s">
        <v>596</v>
      </c>
      <c r="AI721" s="26" t="s">
        <v>134</v>
      </c>
      <c r="AJ721" s="26" t="s">
        <v>135</v>
      </c>
      <c r="AK721" s="26">
        <v>3</v>
      </c>
      <c r="AL721" s="26">
        <v>0</v>
      </c>
      <c r="AM721" s="26"/>
      <c r="AN721" s="26"/>
      <c r="AO721" s="26" t="s">
        <v>638</v>
      </c>
      <c r="AP721" s="26" t="s">
        <v>63</v>
      </c>
      <c r="AQ721" s="26" t="s">
        <v>498</v>
      </c>
      <c r="AR721" s="26" t="s">
        <v>322</v>
      </c>
      <c r="AS721" s="26" t="s">
        <v>89</v>
      </c>
      <c r="AT721" s="26" t="s">
        <v>286</v>
      </c>
      <c r="AU721" s="26" t="s">
        <v>90</v>
      </c>
      <c r="AV721" s="26" t="s">
        <v>271</v>
      </c>
      <c r="AW721" s="26" t="s">
        <v>142</v>
      </c>
      <c r="AX721" s="26" t="s">
        <v>108</v>
      </c>
      <c r="AY721" s="26" t="s">
        <v>429</v>
      </c>
      <c r="AZ721" s="26"/>
      <c r="BA721" s="26"/>
      <c r="BB721" s="26" t="s">
        <v>520</v>
      </c>
      <c r="BC721" s="26" t="s">
        <v>775</v>
      </c>
      <c r="BD721" s="26"/>
    </row>
    <row r="722" spans="1:56" x14ac:dyDescent="0.25">
      <c r="A722" s="21">
        <v>127482</v>
      </c>
      <c r="B722" s="21" t="s">
        <v>4182</v>
      </c>
      <c r="C722" s="22"/>
      <c r="D722" s="20"/>
      <c r="E722" s="20">
        <v>1</v>
      </c>
      <c r="F722" s="20" t="s">
        <v>4182</v>
      </c>
      <c r="G722" s="20"/>
      <c r="H722" s="23"/>
      <c r="I722" s="20" t="s">
        <v>50</v>
      </c>
      <c r="J722" s="20" t="s">
        <v>51</v>
      </c>
      <c r="K722" s="20" t="s">
        <v>51</v>
      </c>
      <c r="L722" s="20" t="s">
        <v>4990</v>
      </c>
      <c r="M722" s="23" t="s">
        <v>52</v>
      </c>
      <c r="N722" s="20" t="s">
        <v>51</v>
      </c>
      <c r="O722" s="20" t="s">
        <v>51</v>
      </c>
      <c r="P722" s="20">
        <v>0</v>
      </c>
      <c r="Q722" s="20">
        <v>0</v>
      </c>
      <c r="R722" s="20">
        <v>0</v>
      </c>
      <c r="S722" s="20">
        <v>1</v>
      </c>
      <c r="T722" s="20">
        <v>0</v>
      </c>
      <c r="U722" s="20">
        <v>0</v>
      </c>
      <c r="V722" s="26">
        <v>0</v>
      </c>
      <c r="W722" s="26">
        <v>0</v>
      </c>
      <c r="X722" s="26">
        <v>0</v>
      </c>
      <c r="Y722" s="26">
        <v>0</v>
      </c>
      <c r="Z722" s="26">
        <v>0</v>
      </c>
      <c r="AA722" s="26">
        <v>0</v>
      </c>
      <c r="AB722" s="26">
        <v>1</v>
      </c>
      <c r="AC722" s="26" t="s">
        <v>592</v>
      </c>
      <c r="AD722" s="26" t="s">
        <v>4183</v>
      </c>
      <c r="AE722" s="26"/>
      <c r="AF722" s="26" t="s">
        <v>4184</v>
      </c>
      <c r="AG722" s="26" t="s">
        <v>4771</v>
      </c>
      <c r="AH722" s="26" t="s">
        <v>596</v>
      </c>
      <c r="AI722" s="26" t="s">
        <v>134</v>
      </c>
      <c r="AJ722" s="26" t="s">
        <v>59</v>
      </c>
      <c r="AK722" s="26"/>
      <c r="AL722" s="26"/>
      <c r="AM722" s="26"/>
      <c r="AN722" s="26"/>
      <c r="AO722" s="26" t="s">
        <v>1603</v>
      </c>
      <c r="AP722" s="26" t="s">
        <v>63</v>
      </c>
      <c r="AQ722" s="26" t="s">
        <v>64</v>
      </c>
      <c r="AR722" s="26" t="s">
        <v>284</v>
      </c>
      <c r="AS722" s="26" t="s">
        <v>157</v>
      </c>
      <c r="AT722" s="26" t="s">
        <v>286</v>
      </c>
      <c r="AU722" s="26" t="s">
        <v>90</v>
      </c>
      <c r="AV722" s="26" t="s">
        <v>271</v>
      </c>
      <c r="AW722" s="26" t="s">
        <v>142</v>
      </c>
      <c r="AX722" s="26" t="s">
        <v>143</v>
      </c>
      <c r="AY722" s="26" t="s">
        <v>144</v>
      </c>
      <c r="AZ722" s="26"/>
      <c r="BA722" s="26"/>
      <c r="BB722" s="26" t="s">
        <v>367</v>
      </c>
      <c r="BC722" s="26" t="s">
        <v>4185</v>
      </c>
      <c r="BD722" s="26"/>
    </row>
    <row r="723" spans="1:56" x14ac:dyDescent="0.25">
      <c r="A723" s="21">
        <v>127495</v>
      </c>
      <c r="B723" s="21" t="s">
        <v>4186</v>
      </c>
      <c r="C723" s="22"/>
      <c r="D723" s="20"/>
      <c r="E723" s="20">
        <v>1</v>
      </c>
      <c r="F723" s="20" t="s">
        <v>4186</v>
      </c>
      <c r="G723" s="20"/>
      <c r="H723" s="23"/>
      <c r="I723" s="20" t="s">
        <v>50</v>
      </c>
      <c r="J723" s="20" t="s">
        <v>51</v>
      </c>
      <c r="K723" s="20" t="s">
        <v>51</v>
      </c>
      <c r="L723" s="20"/>
      <c r="M723" s="23" t="s">
        <v>52</v>
      </c>
      <c r="N723" s="20" t="s">
        <v>51</v>
      </c>
      <c r="O723" s="20" t="s">
        <v>51</v>
      </c>
      <c r="P723" s="20">
        <v>1</v>
      </c>
      <c r="Q723" s="20">
        <v>1</v>
      </c>
      <c r="R723" s="20">
        <v>1</v>
      </c>
      <c r="S723" s="20">
        <v>1</v>
      </c>
      <c r="T723" s="20">
        <v>0</v>
      </c>
      <c r="U723" s="20">
        <v>0</v>
      </c>
      <c r="V723" s="26">
        <v>0</v>
      </c>
      <c r="W723" s="26">
        <v>0</v>
      </c>
      <c r="X723" s="26">
        <v>0</v>
      </c>
      <c r="Y723" s="26">
        <v>0</v>
      </c>
      <c r="Z723" s="26">
        <v>0</v>
      </c>
      <c r="AA723" s="26">
        <v>0</v>
      </c>
      <c r="AB723" s="26">
        <v>4</v>
      </c>
      <c r="AC723" s="26" t="s">
        <v>592</v>
      </c>
      <c r="AD723" s="26" t="s">
        <v>4187</v>
      </c>
      <c r="AE723" s="26" t="s">
        <v>4188</v>
      </c>
      <c r="AF723" s="26" t="s">
        <v>4189</v>
      </c>
      <c r="AG723" s="26" t="s">
        <v>4772</v>
      </c>
      <c r="AH723" s="26" t="s">
        <v>596</v>
      </c>
      <c r="AI723" s="26" t="s">
        <v>134</v>
      </c>
      <c r="AJ723" s="26" t="s">
        <v>208</v>
      </c>
      <c r="AK723" s="26">
        <v>3</v>
      </c>
      <c r="AL723" s="26">
        <v>0</v>
      </c>
      <c r="AM723" s="26" t="s">
        <v>311</v>
      </c>
      <c r="AN723" s="26" t="s">
        <v>312</v>
      </c>
      <c r="AO723" s="26" t="s">
        <v>4190</v>
      </c>
      <c r="AP723" s="26" t="s">
        <v>63</v>
      </c>
      <c r="AQ723" s="26" t="s">
        <v>498</v>
      </c>
      <c r="AR723" s="26" t="s">
        <v>322</v>
      </c>
      <c r="AS723" s="26" t="s">
        <v>285</v>
      </c>
      <c r="AT723" s="26" t="s">
        <v>286</v>
      </c>
      <c r="AU723" s="26" t="s">
        <v>140</v>
      </c>
      <c r="AV723" s="26" t="s">
        <v>271</v>
      </c>
      <c r="AW723" s="26" t="s">
        <v>142</v>
      </c>
      <c r="AX723" s="26" t="s">
        <v>690</v>
      </c>
      <c r="AY723" s="26" t="s">
        <v>198</v>
      </c>
      <c r="AZ723" s="26"/>
      <c r="BA723" s="26"/>
      <c r="BB723" s="26" t="s">
        <v>352</v>
      </c>
      <c r="BC723" s="26" t="s">
        <v>316</v>
      </c>
      <c r="BD723" s="26"/>
    </row>
    <row r="724" spans="1:56" x14ac:dyDescent="0.25">
      <c r="A724" s="21">
        <v>127498</v>
      </c>
      <c r="B724" s="21" t="s">
        <v>4191</v>
      </c>
      <c r="C724" s="22"/>
      <c r="D724" s="20"/>
      <c r="E724" s="20">
        <v>2</v>
      </c>
      <c r="F724" s="20" t="s">
        <v>4192</v>
      </c>
      <c r="G724" s="20"/>
      <c r="H724" s="23"/>
      <c r="I724" s="20" t="s">
        <v>50</v>
      </c>
      <c r="J724" s="20" t="s">
        <v>51</v>
      </c>
      <c r="K724" s="20" t="s">
        <v>99</v>
      </c>
      <c r="L724" s="20" t="s">
        <v>1852</v>
      </c>
      <c r="M724" s="23" t="s">
        <v>52</v>
      </c>
      <c r="N724" s="20" t="s">
        <v>51</v>
      </c>
      <c r="O724" s="20" t="s">
        <v>51</v>
      </c>
      <c r="P724" s="20">
        <v>0</v>
      </c>
      <c r="Q724" s="20">
        <v>0</v>
      </c>
      <c r="R724" s="20">
        <v>1</v>
      </c>
      <c r="S724" s="20">
        <v>1</v>
      </c>
      <c r="T724" s="20">
        <v>0</v>
      </c>
      <c r="U724" s="20">
        <v>0</v>
      </c>
      <c r="V724" s="26">
        <v>0</v>
      </c>
      <c r="W724" s="26">
        <v>0</v>
      </c>
      <c r="X724" s="26">
        <v>0</v>
      </c>
      <c r="Y724" s="26">
        <v>0</v>
      </c>
      <c r="Z724" s="26">
        <v>0</v>
      </c>
      <c r="AA724" s="26">
        <v>0</v>
      </c>
      <c r="AB724" s="26">
        <v>2</v>
      </c>
      <c r="AC724" s="26" t="s">
        <v>592</v>
      </c>
      <c r="AD724" s="26" t="s">
        <v>4193</v>
      </c>
      <c r="AE724" s="26"/>
      <c r="AF724" s="26" t="s">
        <v>4194</v>
      </c>
      <c r="AG724" s="26" t="s">
        <v>4772</v>
      </c>
      <c r="AH724" s="26" t="s">
        <v>596</v>
      </c>
      <c r="AI724" s="26" t="s">
        <v>207</v>
      </c>
      <c r="AJ724" s="26" t="s">
        <v>135</v>
      </c>
      <c r="AK724" s="26">
        <v>3</v>
      </c>
      <c r="AL724" s="26">
        <v>0</v>
      </c>
      <c r="AM724" s="26"/>
      <c r="AN724" s="26"/>
      <c r="AO724" s="26" t="s">
        <v>313</v>
      </c>
      <c r="AP724" s="26" t="s">
        <v>63</v>
      </c>
      <c r="AQ724" s="26" t="s">
        <v>498</v>
      </c>
      <c r="AR724" s="26" t="s">
        <v>322</v>
      </c>
      <c r="AS724" s="26" t="s">
        <v>157</v>
      </c>
      <c r="AT724" s="26" t="s">
        <v>286</v>
      </c>
      <c r="AU724" s="26" t="s">
        <v>140</v>
      </c>
      <c r="AV724" s="26" t="s">
        <v>271</v>
      </c>
      <c r="AW724" s="26" t="s">
        <v>142</v>
      </c>
      <c r="AX724" s="26" t="s">
        <v>690</v>
      </c>
      <c r="AY724" s="26" t="s">
        <v>429</v>
      </c>
      <c r="AZ724" s="26"/>
      <c r="BA724" s="26"/>
      <c r="BB724" s="26" t="s">
        <v>4195</v>
      </c>
      <c r="BC724" s="26" t="s">
        <v>325</v>
      </c>
      <c r="BD724" s="26"/>
    </row>
    <row r="725" spans="1:56" x14ac:dyDescent="0.25">
      <c r="A725" s="21">
        <v>127613</v>
      </c>
      <c r="B725" s="21" t="s">
        <v>4196</v>
      </c>
      <c r="C725" s="22"/>
      <c r="D725" s="20"/>
      <c r="E725" s="20">
        <v>1</v>
      </c>
      <c r="F725" s="20" t="s">
        <v>4196</v>
      </c>
      <c r="G725" s="20"/>
      <c r="H725" s="23"/>
      <c r="I725" s="20" t="s">
        <v>50</v>
      </c>
      <c r="J725" s="20" t="s">
        <v>51</v>
      </c>
      <c r="K725" s="20" t="s">
        <v>51</v>
      </c>
      <c r="L725" s="20"/>
      <c r="M725" s="23" t="s">
        <v>52</v>
      </c>
      <c r="N725" s="20" t="s">
        <v>51</v>
      </c>
      <c r="O725" s="20" t="s">
        <v>51</v>
      </c>
      <c r="P725" s="20">
        <v>1</v>
      </c>
      <c r="Q725" s="20">
        <v>1</v>
      </c>
      <c r="R725" s="20">
        <v>1</v>
      </c>
      <c r="S725" s="20">
        <v>1</v>
      </c>
      <c r="T725" s="20">
        <v>0</v>
      </c>
      <c r="U725" s="20">
        <v>0</v>
      </c>
      <c r="V725" s="26">
        <v>0</v>
      </c>
      <c r="W725" s="26">
        <v>0</v>
      </c>
      <c r="X725" s="26">
        <v>0</v>
      </c>
      <c r="Y725" s="26">
        <v>0</v>
      </c>
      <c r="Z725" s="26">
        <v>0</v>
      </c>
      <c r="AA725" s="26">
        <v>0</v>
      </c>
      <c r="AB725" s="26">
        <v>4</v>
      </c>
      <c r="AC725" s="26" t="s">
        <v>129</v>
      </c>
      <c r="AD725" s="26" t="s">
        <v>4197</v>
      </c>
      <c r="AE725" s="26"/>
      <c r="AF725" s="26" t="s">
        <v>4198</v>
      </c>
      <c r="AG725" s="26" t="s">
        <v>4772</v>
      </c>
      <c r="AH725" s="26" t="s">
        <v>627</v>
      </c>
      <c r="AI725" s="26" t="s">
        <v>207</v>
      </c>
      <c r="AJ725" s="26" t="s">
        <v>553</v>
      </c>
      <c r="AK725" s="26">
        <v>3</v>
      </c>
      <c r="AL725" s="26">
        <v>0</v>
      </c>
      <c r="AM725" s="26" t="s">
        <v>268</v>
      </c>
      <c r="AN725" s="26" t="s">
        <v>269</v>
      </c>
      <c r="AO725" s="26" t="s">
        <v>561</v>
      </c>
      <c r="AP725" s="26" t="s">
        <v>63</v>
      </c>
      <c r="AQ725" s="26" t="s">
        <v>88</v>
      </c>
      <c r="AR725" s="26" t="s">
        <v>65</v>
      </c>
      <c r="AS725" s="26" t="s">
        <v>379</v>
      </c>
      <c r="AT725" s="26" t="s">
        <v>67</v>
      </c>
      <c r="AU725" s="26" t="s">
        <v>90</v>
      </c>
      <c r="AV725" s="26" t="s">
        <v>271</v>
      </c>
      <c r="AW725" s="26" t="s">
        <v>142</v>
      </c>
      <c r="AX725" s="26" t="s">
        <v>272</v>
      </c>
      <c r="AY725" s="26" t="s">
        <v>177</v>
      </c>
      <c r="AZ725" s="26"/>
      <c r="BA725" s="26"/>
      <c r="BB725" s="26" t="s">
        <v>2046</v>
      </c>
      <c r="BC725" s="26" t="s">
        <v>556</v>
      </c>
      <c r="BD725" s="26"/>
    </row>
    <row r="726" spans="1:56" x14ac:dyDescent="0.25">
      <c r="A726" s="21">
        <v>127660</v>
      </c>
      <c r="B726" s="21" t="s">
        <v>4199</v>
      </c>
      <c r="C726" s="22" t="s">
        <v>76</v>
      </c>
      <c r="D726" s="20"/>
      <c r="E726" s="20">
        <v>2</v>
      </c>
      <c r="F726" s="20" t="s">
        <v>4200</v>
      </c>
      <c r="G726" s="20"/>
      <c r="H726" s="23"/>
      <c r="I726" s="20" t="s">
        <v>50</v>
      </c>
      <c r="J726" s="20" t="s">
        <v>51</v>
      </c>
      <c r="K726" s="20" t="s">
        <v>51</v>
      </c>
      <c r="L726" s="20"/>
      <c r="M726" s="23" t="s">
        <v>52</v>
      </c>
      <c r="N726" s="20" t="s">
        <v>51</v>
      </c>
      <c r="O726" s="20" t="s">
        <v>51</v>
      </c>
      <c r="P726" s="20">
        <v>1</v>
      </c>
      <c r="Q726" s="20">
        <v>1</v>
      </c>
      <c r="R726" s="20">
        <v>1</v>
      </c>
      <c r="S726" s="20">
        <v>1</v>
      </c>
      <c r="T726" s="20">
        <v>0</v>
      </c>
      <c r="U726" s="20">
        <v>1</v>
      </c>
      <c r="V726" s="26">
        <v>0</v>
      </c>
      <c r="W726" s="26">
        <v>0</v>
      </c>
      <c r="X726" s="26">
        <v>0</v>
      </c>
      <c r="Y726" s="26">
        <v>0</v>
      </c>
      <c r="Z726" s="26">
        <v>0</v>
      </c>
      <c r="AA726" s="26">
        <v>0</v>
      </c>
      <c r="AB726" s="26">
        <v>5</v>
      </c>
      <c r="AC726" s="26" t="s">
        <v>278</v>
      </c>
      <c r="AD726" s="26" t="s">
        <v>4201</v>
      </c>
      <c r="AE726" s="26" t="s">
        <v>4202</v>
      </c>
      <c r="AF726" s="26" t="s">
        <v>4203</v>
      </c>
      <c r="AG726" s="26" t="s">
        <v>51</v>
      </c>
      <c r="AH726" s="26" t="s">
        <v>282</v>
      </c>
      <c r="AI726" s="26" t="s">
        <v>58</v>
      </c>
      <c r="AJ726" s="26" t="s">
        <v>59</v>
      </c>
      <c r="AK726" s="26">
        <v>0</v>
      </c>
      <c r="AL726" s="26">
        <v>0</v>
      </c>
      <c r="AM726" s="26" t="s">
        <v>136</v>
      </c>
      <c r="AN726" s="26" t="s">
        <v>137</v>
      </c>
      <c r="AO726" s="26" t="s">
        <v>2973</v>
      </c>
      <c r="AP726" s="26" t="s">
        <v>63</v>
      </c>
      <c r="AQ726" s="26" t="s">
        <v>117</v>
      </c>
      <c r="AR726" s="26" t="s">
        <v>65</v>
      </c>
      <c r="AS726" s="26" t="s">
        <v>89</v>
      </c>
      <c r="AT726" s="26" t="s">
        <v>67</v>
      </c>
      <c r="AU726" s="26" t="s">
        <v>90</v>
      </c>
      <c r="AV726" s="26" t="s">
        <v>389</v>
      </c>
      <c r="AW726" s="26" t="s">
        <v>142</v>
      </c>
      <c r="AX726" s="26" t="s">
        <v>222</v>
      </c>
      <c r="AY726" s="26" t="s">
        <v>234</v>
      </c>
      <c r="AZ726" s="26"/>
      <c r="BA726" s="26"/>
      <c r="BB726" s="26" t="s">
        <v>390</v>
      </c>
      <c r="BC726" s="26" t="s">
        <v>74</v>
      </c>
      <c r="BD726" s="26" t="s">
        <v>4204</v>
      </c>
    </row>
    <row r="727" spans="1:56" x14ac:dyDescent="0.25">
      <c r="A727" s="21">
        <v>127864</v>
      </c>
      <c r="B727" s="21" t="s">
        <v>4205</v>
      </c>
      <c r="C727" s="22"/>
      <c r="D727" s="20"/>
      <c r="E727" s="20">
        <v>1</v>
      </c>
      <c r="F727" s="20" t="s">
        <v>4205</v>
      </c>
      <c r="G727" s="20"/>
      <c r="H727" s="23"/>
      <c r="I727" s="20" t="s">
        <v>50</v>
      </c>
      <c r="J727" s="20" t="s">
        <v>51</v>
      </c>
      <c r="K727" s="20" t="s">
        <v>51</v>
      </c>
      <c r="L727" s="20" t="s">
        <v>4834</v>
      </c>
      <c r="M727" s="23" t="s">
        <v>52</v>
      </c>
      <c r="N727" s="20" t="s">
        <v>51</v>
      </c>
      <c r="O727" s="20" t="s">
        <v>51</v>
      </c>
      <c r="P727" s="20">
        <v>0</v>
      </c>
      <c r="Q727" s="20">
        <v>0</v>
      </c>
      <c r="R727" s="20">
        <v>1</v>
      </c>
      <c r="S727" s="20">
        <v>1</v>
      </c>
      <c r="T727" s="20">
        <v>0</v>
      </c>
      <c r="U727" s="20">
        <v>0</v>
      </c>
      <c r="V727" s="26">
        <v>0</v>
      </c>
      <c r="W727" s="26">
        <v>0</v>
      </c>
      <c r="X727" s="26">
        <v>0</v>
      </c>
      <c r="Y727" s="26" t="s">
        <v>4695</v>
      </c>
      <c r="Z727" s="26">
        <v>0</v>
      </c>
      <c r="AA727" s="26">
        <v>2</v>
      </c>
      <c r="AB727" s="26">
        <v>2</v>
      </c>
      <c r="AC727" s="26" t="s">
        <v>226</v>
      </c>
      <c r="AD727" s="26" t="s">
        <v>4206</v>
      </c>
      <c r="AE727" s="26" t="s">
        <v>4207</v>
      </c>
      <c r="AF727" s="26" t="s">
        <v>4208</v>
      </c>
      <c r="AG727" s="26" t="s">
        <v>4771</v>
      </c>
      <c r="AH727" s="26" t="s">
        <v>231</v>
      </c>
      <c r="AI727" s="26" t="s">
        <v>134</v>
      </c>
      <c r="AJ727" s="26" t="s">
        <v>135</v>
      </c>
      <c r="AK727" s="26">
        <v>2</v>
      </c>
      <c r="AL727" s="26">
        <v>0</v>
      </c>
      <c r="AM727" s="26" t="s">
        <v>153</v>
      </c>
      <c r="AN727" s="26" t="s">
        <v>154</v>
      </c>
      <c r="AO727" s="26" t="s">
        <v>2417</v>
      </c>
      <c r="AP727" s="26" t="s">
        <v>63</v>
      </c>
      <c r="AQ727" s="26" t="s">
        <v>117</v>
      </c>
      <c r="AR727" s="26" t="s">
        <v>284</v>
      </c>
      <c r="AS727" s="26" t="s">
        <v>157</v>
      </c>
      <c r="AT727" s="26" t="s">
        <v>286</v>
      </c>
      <c r="AU727" s="26" t="s">
        <v>158</v>
      </c>
      <c r="AV727" s="26" t="s">
        <v>176</v>
      </c>
      <c r="AW727" s="26" t="s">
        <v>142</v>
      </c>
      <c r="AX727" s="26" t="s">
        <v>332</v>
      </c>
      <c r="AY727" s="26" t="s">
        <v>144</v>
      </c>
      <c r="AZ727" s="26"/>
      <c r="BA727" s="26"/>
      <c r="BB727" s="26" t="s">
        <v>145</v>
      </c>
      <c r="BC727" s="26" t="s">
        <v>74</v>
      </c>
      <c r="BD727" s="26"/>
    </row>
    <row r="728" spans="1:56" x14ac:dyDescent="0.25">
      <c r="A728" s="21">
        <v>127872</v>
      </c>
      <c r="B728" s="21" t="s">
        <v>4209</v>
      </c>
      <c r="C728" s="22"/>
      <c r="D728" s="20"/>
      <c r="E728" s="20">
        <v>2</v>
      </c>
      <c r="F728" s="20" t="s">
        <v>4210</v>
      </c>
      <c r="G728" s="20"/>
      <c r="H728" s="23"/>
      <c r="I728" s="20" t="s">
        <v>50</v>
      </c>
      <c r="J728" s="20" t="s">
        <v>51</v>
      </c>
      <c r="K728" s="20" t="s">
        <v>51</v>
      </c>
      <c r="L728" s="20" t="s">
        <v>4990</v>
      </c>
      <c r="M728" s="23" t="s">
        <v>52</v>
      </c>
      <c r="N728" s="20" t="s">
        <v>51</v>
      </c>
      <c r="O728" s="20" t="s">
        <v>51</v>
      </c>
      <c r="P728" s="20">
        <v>0</v>
      </c>
      <c r="Q728" s="20">
        <v>0</v>
      </c>
      <c r="R728" s="20">
        <v>0</v>
      </c>
      <c r="S728" s="20">
        <v>1</v>
      </c>
      <c r="T728" s="20">
        <v>0</v>
      </c>
      <c r="U728" s="20">
        <v>0</v>
      </c>
      <c r="V728" s="26">
        <v>0</v>
      </c>
      <c r="W728" s="26">
        <v>0</v>
      </c>
      <c r="X728" s="26">
        <v>0</v>
      </c>
      <c r="Y728" s="26">
        <v>0</v>
      </c>
      <c r="Z728" s="26">
        <v>0</v>
      </c>
      <c r="AA728" s="26">
        <v>0</v>
      </c>
      <c r="AB728" s="26">
        <v>1</v>
      </c>
      <c r="AC728" s="26" t="s">
        <v>168</v>
      </c>
      <c r="AD728" s="26" t="s">
        <v>4211</v>
      </c>
      <c r="AE728" s="26" t="s">
        <v>4212</v>
      </c>
      <c r="AF728" s="26" t="s">
        <v>4213</v>
      </c>
      <c r="AG728" s="26" t="s">
        <v>4214</v>
      </c>
      <c r="AH728" s="26" t="s">
        <v>612</v>
      </c>
      <c r="AI728" s="26" t="s">
        <v>207</v>
      </c>
      <c r="AJ728" s="26" t="s">
        <v>59</v>
      </c>
      <c r="AK728" s="26"/>
      <c r="AL728" s="26"/>
      <c r="AM728" s="26"/>
      <c r="AN728" s="26"/>
      <c r="AO728" s="26" t="s">
        <v>872</v>
      </c>
      <c r="AP728" s="26" t="s">
        <v>63</v>
      </c>
      <c r="AQ728" s="26" t="s">
        <v>64</v>
      </c>
      <c r="AR728" s="26" t="s">
        <v>156</v>
      </c>
      <c r="AS728" s="26" t="s">
        <v>89</v>
      </c>
      <c r="AT728" s="26" t="s">
        <v>127</v>
      </c>
      <c r="AU728" s="26" t="s">
        <v>158</v>
      </c>
      <c r="AV728" s="26" t="s">
        <v>176</v>
      </c>
      <c r="AW728" s="26" t="s">
        <v>142</v>
      </c>
      <c r="AX728" s="26" t="s">
        <v>143</v>
      </c>
      <c r="AY728" s="26" t="s">
        <v>198</v>
      </c>
      <c r="AZ728" s="26"/>
      <c r="BA728" s="26"/>
      <c r="BB728" s="26"/>
      <c r="BC728" s="26" t="s">
        <v>74</v>
      </c>
      <c r="BD728" s="26" t="s">
        <v>200</v>
      </c>
    </row>
    <row r="729" spans="1:56" x14ac:dyDescent="0.25">
      <c r="A729" s="21">
        <v>128012</v>
      </c>
      <c r="B729" s="21" t="s">
        <v>4215</v>
      </c>
      <c r="C729" s="22"/>
      <c r="D729" s="20"/>
      <c r="E729" s="20">
        <v>1</v>
      </c>
      <c r="F729" s="20" t="s">
        <v>4215</v>
      </c>
      <c r="G729" s="20"/>
      <c r="H729" s="23"/>
      <c r="I729" s="20" t="s">
        <v>50</v>
      </c>
      <c r="J729" s="20" t="s">
        <v>51</v>
      </c>
      <c r="K729" s="20" t="s">
        <v>2334</v>
      </c>
      <c r="L729" s="20" t="s">
        <v>4957</v>
      </c>
      <c r="M729" s="23" t="s">
        <v>52</v>
      </c>
      <c r="N729" s="20" t="s">
        <v>51</v>
      </c>
      <c r="O729" s="20" t="s">
        <v>51</v>
      </c>
      <c r="P729" s="20">
        <v>1</v>
      </c>
      <c r="Q729" s="20">
        <v>0</v>
      </c>
      <c r="R729" s="20">
        <v>1</v>
      </c>
      <c r="S729" s="20">
        <v>1</v>
      </c>
      <c r="T729" s="20">
        <v>0</v>
      </c>
      <c r="U729" s="20">
        <v>0</v>
      </c>
      <c r="V729" s="26">
        <v>0</v>
      </c>
      <c r="W729" s="26">
        <v>0</v>
      </c>
      <c r="X729" s="26">
        <v>0</v>
      </c>
      <c r="Y729" s="26">
        <v>0</v>
      </c>
      <c r="Z729" s="26">
        <v>0</v>
      </c>
      <c r="AA729" s="26">
        <v>0</v>
      </c>
      <c r="AB729" s="26">
        <v>3</v>
      </c>
      <c r="AC729" s="26" t="s">
        <v>392</v>
      </c>
      <c r="AD729" s="26" t="s">
        <v>4216</v>
      </c>
      <c r="AE729" s="26" t="s">
        <v>4217</v>
      </c>
      <c r="AF729" s="26" t="s">
        <v>4218</v>
      </c>
      <c r="AG729" s="26" t="s">
        <v>4771</v>
      </c>
      <c r="AH729" s="26" t="s">
        <v>396</v>
      </c>
      <c r="AI729" s="26" t="s">
        <v>134</v>
      </c>
      <c r="AJ729" s="26" t="s">
        <v>135</v>
      </c>
      <c r="AK729" s="26"/>
      <c r="AL729" s="26"/>
      <c r="AM729" s="26" t="s">
        <v>219</v>
      </c>
      <c r="AN729" s="26" t="s">
        <v>220</v>
      </c>
      <c r="AO729" s="26" t="s">
        <v>232</v>
      </c>
      <c r="AP729" s="26" t="s">
        <v>175</v>
      </c>
      <c r="AQ729" s="26" t="s">
        <v>233</v>
      </c>
      <c r="AR729" s="26" t="s">
        <v>65</v>
      </c>
      <c r="AS729" s="26" t="s">
        <v>89</v>
      </c>
      <c r="AT729" s="26" t="s">
        <v>67</v>
      </c>
      <c r="AU729" s="26" t="s">
        <v>90</v>
      </c>
      <c r="AV729" s="26" t="s">
        <v>3417</v>
      </c>
      <c r="AW729" s="26" t="s">
        <v>142</v>
      </c>
      <c r="AX729" s="26" t="s">
        <v>222</v>
      </c>
      <c r="AY729" s="26" t="s">
        <v>198</v>
      </c>
      <c r="AZ729" s="26"/>
      <c r="BA729" s="26"/>
      <c r="BB729" s="26" t="s">
        <v>926</v>
      </c>
      <c r="BC729" s="26" t="s">
        <v>403</v>
      </c>
      <c r="BD729" s="26"/>
    </row>
    <row r="730" spans="1:56" x14ac:dyDescent="0.25">
      <c r="A730" s="21">
        <v>128042</v>
      </c>
      <c r="B730" s="21" t="s">
        <v>4219</v>
      </c>
      <c r="C730" s="22"/>
      <c r="D730" s="20"/>
      <c r="E730" s="20">
        <v>1</v>
      </c>
      <c r="F730" s="20" t="s">
        <v>4219</v>
      </c>
      <c r="G730" s="20"/>
      <c r="H730" s="23"/>
      <c r="I730" s="20" t="s">
        <v>50</v>
      </c>
      <c r="J730" s="20" t="s">
        <v>51</v>
      </c>
      <c r="K730" s="20" t="s">
        <v>51</v>
      </c>
      <c r="L730" s="20"/>
      <c r="M730" s="23" t="s">
        <v>52</v>
      </c>
      <c r="N730" s="20" t="s">
        <v>51</v>
      </c>
      <c r="O730" s="20" t="s">
        <v>51</v>
      </c>
      <c r="P730" s="20">
        <v>1</v>
      </c>
      <c r="Q730" s="20">
        <v>0</v>
      </c>
      <c r="R730" s="20">
        <v>1</v>
      </c>
      <c r="S730" s="20">
        <v>1</v>
      </c>
      <c r="T730" s="20">
        <v>0</v>
      </c>
      <c r="U730" s="20">
        <v>0</v>
      </c>
      <c r="V730" s="26">
        <v>0</v>
      </c>
      <c r="W730" s="26">
        <v>0</v>
      </c>
      <c r="X730" s="26">
        <v>0</v>
      </c>
      <c r="Y730" s="26">
        <v>0</v>
      </c>
      <c r="Z730" s="26">
        <v>0</v>
      </c>
      <c r="AA730" s="26">
        <v>0</v>
      </c>
      <c r="AB730" s="26">
        <v>3</v>
      </c>
      <c r="AC730" s="26" t="s">
        <v>129</v>
      </c>
      <c r="AD730" s="26" t="s">
        <v>4220</v>
      </c>
      <c r="AE730" s="26" t="s">
        <v>4221</v>
      </c>
      <c r="AF730" s="26" t="s">
        <v>4222</v>
      </c>
      <c r="AG730" s="26" t="s">
        <v>4223</v>
      </c>
      <c r="AH730" s="26" t="s">
        <v>654</v>
      </c>
      <c r="AI730" s="26" t="s">
        <v>207</v>
      </c>
      <c r="AJ730" s="26" t="s">
        <v>59</v>
      </c>
      <c r="AK730" s="26">
        <v>2</v>
      </c>
      <c r="AL730" s="26">
        <v>0</v>
      </c>
      <c r="AM730" s="26"/>
      <c r="AN730" s="26"/>
      <c r="AO730" s="26" t="s">
        <v>4224</v>
      </c>
      <c r="AP730" s="26" t="s">
        <v>63</v>
      </c>
      <c r="AQ730" s="26" t="s">
        <v>117</v>
      </c>
      <c r="AR730" s="26" t="s">
        <v>65</v>
      </c>
      <c r="AS730" s="26" t="s">
        <v>89</v>
      </c>
      <c r="AT730" s="26" t="s">
        <v>127</v>
      </c>
      <c r="AU730" s="26" t="s">
        <v>158</v>
      </c>
      <c r="AV730" s="26" t="s">
        <v>159</v>
      </c>
      <c r="AW730" s="26" t="s">
        <v>142</v>
      </c>
      <c r="AX730" s="26" t="s">
        <v>143</v>
      </c>
      <c r="AY730" s="26" t="s">
        <v>959</v>
      </c>
      <c r="AZ730" s="26"/>
      <c r="BA730" s="26"/>
      <c r="BB730" s="26" t="s">
        <v>1109</v>
      </c>
      <c r="BC730" s="26" t="s">
        <v>74</v>
      </c>
      <c r="BD730" s="26" t="s">
        <v>1468</v>
      </c>
    </row>
    <row r="731" spans="1:56" x14ac:dyDescent="0.25">
      <c r="A731" s="21">
        <v>128062</v>
      </c>
      <c r="B731" s="21" t="s">
        <v>4225</v>
      </c>
      <c r="C731" s="22"/>
      <c r="D731" s="20"/>
      <c r="E731" s="20">
        <v>1</v>
      </c>
      <c r="F731" s="20" t="s">
        <v>4225</v>
      </c>
      <c r="G731" s="20"/>
      <c r="H731" s="23"/>
      <c r="I731" s="20" t="s">
        <v>50</v>
      </c>
      <c r="J731" s="20" t="s">
        <v>51</v>
      </c>
      <c r="K731" s="20" t="s">
        <v>51</v>
      </c>
      <c r="L731" s="20"/>
      <c r="M731" s="23" t="s">
        <v>52</v>
      </c>
      <c r="N731" s="20" t="s">
        <v>51</v>
      </c>
      <c r="O731" s="20" t="s">
        <v>51</v>
      </c>
      <c r="P731" s="20">
        <v>0</v>
      </c>
      <c r="Q731" s="20">
        <v>0</v>
      </c>
      <c r="R731" s="20">
        <v>0</v>
      </c>
      <c r="S731" s="20">
        <v>0</v>
      </c>
      <c r="T731" s="20">
        <v>0</v>
      </c>
      <c r="U731" s="20">
        <v>0</v>
      </c>
      <c r="V731" s="26">
        <v>0</v>
      </c>
      <c r="W731" s="26">
        <v>0</v>
      </c>
      <c r="X731" s="26">
        <v>0</v>
      </c>
      <c r="Y731" s="26">
        <v>0</v>
      </c>
      <c r="Z731" s="26">
        <v>0</v>
      </c>
      <c r="AA731" s="26">
        <v>0</v>
      </c>
      <c r="AB731" s="26">
        <v>0</v>
      </c>
      <c r="AC731" s="26" t="s">
        <v>3965</v>
      </c>
      <c r="AD731" s="26" t="s">
        <v>4226</v>
      </c>
      <c r="AE731" s="26" t="s">
        <v>4227</v>
      </c>
      <c r="AF731" s="26" t="s">
        <v>4228</v>
      </c>
      <c r="AG731" s="26" t="s">
        <v>4229</v>
      </c>
      <c r="AH731" s="26" t="s">
        <v>243</v>
      </c>
      <c r="AI731" s="26" t="s">
        <v>58</v>
      </c>
      <c r="AJ731" s="26" t="s">
        <v>1086</v>
      </c>
      <c r="AK731" s="26">
        <v>0</v>
      </c>
      <c r="AL731" s="26">
        <v>0</v>
      </c>
      <c r="AM731" s="26"/>
      <c r="AN731" s="26"/>
      <c r="AO731" s="26" t="s">
        <v>4230</v>
      </c>
      <c r="AP731" s="26" t="s">
        <v>63</v>
      </c>
      <c r="AQ731" s="26" t="s">
        <v>117</v>
      </c>
      <c r="AR731" s="26" t="s">
        <v>284</v>
      </c>
      <c r="AS731" s="26" t="s">
        <v>89</v>
      </c>
      <c r="AT731" s="26" t="s">
        <v>67</v>
      </c>
      <c r="AU731" s="26" t="s">
        <v>158</v>
      </c>
      <c r="AV731" s="26" t="s">
        <v>159</v>
      </c>
      <c r="AW731" s="26" t="s">
        <v>142</v>
      </c>
      <c r="AX731" s="26" t="s">
        <v>222</v>
      </c>
      <c r="AY731" s="26" t="s">
        <v>287</v>
      </c>
      <c r="AZ731" s="26"/>
      <c r="BA731" s="26"/>
      <c r="BB731" s="26" t="s">
        <v>1722</v>
      </c>
      <c r="BC731" s="26" t="s">
        <v>74</v>
      </c>
      <c r="BD731" s="26"/>
    </row>
    <row r="732" spans="1:56" x14ac:dyDescent="0.25">
      <c r="A732" s="21">
        <v>128077</v>
      </c>
      <c r="B732" s="21" t="s">
        <v>4231</v>
      </c>
      <c r="C732" s="22"/>
      <c r="D732" s="20"/>
      <c r="E732" s="20">
        <v>1</v>
      </c>
      <c r="F732" s="20" t="s">
        <v>4231</v>
      </c>
      <c r="G732" s="20"/>
      <c r="H732" s="23"/>
      <c r="I732" s="20" t="s">
        <v>50</v>
      </c>
      <c r="J732" s="20" t="s">
        <v>51</v>
      </c>
      <c r="K732" s="20" t="s">
        <v>51</v>
      </c>
      <c r="L732" s="20"/>
      <c r="M732" s="23" t="s">
        <v>52</v>
      </c>
      <c r="N732" s="20" t="s">
        <v>51</v>
      </c>
      <c r="O732" s="20" t="s">
        <v>51</v>
      </c>
      <c r="P732" s="20">
        <v>1</v>
      </c>
      <c r="Q732" s="20">
        <v>1</v>
      </c>
      <c r="R732" s="20">
        <v>1</v>
      </c>
      <c r="S732" s="20">
        <v>1</v>
      </c>
      <c r="T732" s="20">
        <v>0</v>
      </c>
      <c r="U732" s="20">
        <v>0</v>
      </c>
      <c r="V732" s="26">
        <v>0</v>
      </c>
      <c r="W732" s="26">
        <v>0</v>
      </c>
      <c r="X732" s="26">
        <v>0</v>
      </c>
      <c r="Y732" s="26" t="s">
        <v>4694</v>
      </c>
      <c r="Z732" s="26">
        <v>0</v>
      </c>
      <c r="AA732" s="26">
        <v>1</v>
      </c>
      <c r="AB732" s="26">
        <v>4</v>
      </c>
      <c r="AC732" s="26" t="s">
        <v>3965</v>
      </c>
      <c r="AD732" s="26" t="s">
        <v>4232</v>
      </c>
      <c r="AE732" s="26" t="s">
        <v>4233</v>
      </c>
      <c r="AF732" s="26" t="s">
        <v>4234</v>
      </c>
      <c r="AG732" s="26" t="s">
        <v>4235</v>
      </c>
      <c r="AH732" s="26" t="s">
        <v>243</v>
      </c>
      <c r="AI732" s="26" t="s">
        <v>58</v>
      </c>
      <c r="AJ732" s="26" t="s">
        <v>1086</v>
      </c>
      <c r="AK732" s="26">
        <v>0</v>
      </c>
      <c r="AL732" s="26">
        <v>0</v>
      </c>
      <c r="AM732" s="26" t="s">
        <v>2373</v>
      </c>
      <c r="AN732" s="26" t="s">
        <v>2374</v>
      </c>
      <c r="AO732" s="26" t="s">
        <v>4230</v>
      </c>
      <c r="AP732" s="26" t="s">
        <v>63</v>
      </c>
      <c r="AQ732" s="26" t="s">
        <v>117</v>
      </c>
      <c r="AR732" s="26" t="s">
        <v>284</v>
      </c>
      <c r="AS732" s="26" t="s">
        <v>89</v>
      </c>
      <c r="AT732" s="26" t="s">
        <v>127</v>
      </c>
      <c r="AU732" s="26" t="s">
        <v>90</v>
      </c>
      <c r="AV732" s="26" t="s">
        <v>159</v>
      </c>
      <c r="AW732" s="26" t="s">
        <v>142</v>
      </c>
      <c r="AX732" s="26" t="s">
        <v>272</v>
      </c>
      <c r="AY732" s="26" t="s">
        <v>287</v>
      </c>
      <c r="AZ732" s="26"/>
      <c r="BA732" s="26"/>
      <c r="BB732" s="26" t="s">
        <v>631</v>
      </c>
      <c r="BC732" s="26" t="s">
        <v>74</v>
      </c>
      <c r="BD732" s="26"/>
    </row>
    <row r="733" spans="1:56" x14ac:dyDescent="0.25">
      <c r="A733" s="21">
        <v>128114</v>
      </c>
      <c r="B733" s="21" t="s">
        <v>4236</v>
      </c>
      <c r="C733" s="22" t="s">
        <v>76</v>
      </c>
      <c r="D733" s="20" t="s">
        <v>5060</v>
      </c>
      <c r="E733" s="20">
        <v>2</v>
      </c>
      <c r="F733" s="20" t="s">
        <v>4237</v>
      </c>
      <c r="G733" s="20"/>
      <c r="H733" s="23"/>
      <c r="I733" s="20" t="s">
        <v>50</v>
      </c>
      <c r="J733" s="20" t="s">
        <v>51</v>
      </c>
      <c r="K733" s="20" t="s">
        <v>51</v>
      </c>
      <c r="L733" s="20"/>
      <c r="M733" s="23" t="s">
        <v>52</v>
      </c>
      <c r="N733" s="20" t="s">
        <v>51</v>
      </c>
      <c r="O733" s="20" t="s">
        <v>51</v>
      </c>
      <c r="P733" s="20">
        <v>0</v>
      </c>
      <c r="Q733" s="20">
        <v>0</v>
      </c>
      <c r="R733" s="20">
        <v>1</v>
      </c>
      <c r="S733" s="20">
        <v>0</v>
      </c>
      <c r="T733" s="20">
        <v>1</v>
      </c>
      <c r="U733" s="20">
        <v>0</v>
      </c>
      <c r="V733" s="26">
        <v>0</v>
      </c>
      <c r="W733" s="26" t="s">
        <v>4693</v>
      </c>
      <c r="X733" s="26">
        <v>0</v>
      </c>
      <c r="Y733" s="26">
        <v>0</v>
      </c>
      <c r="Z733" s="26" t="s">
        <v>4691</v>
      </c>
      <c r="AA733" s="26">
        <v>4</v>
      </c>
      <c r="AB733" s="26">
        <v>2</v>
      </c>
      <c r="AC733" s="26" t="s">
        <v>592</v>
      </c>
      <c r="AD733" s="26" t="s">
        <v>4238</v>
      </c>
      <c r="AE733" s="26" t="s">
        <v>4239</v>
      </c>
      <c r="AF733" s="26" t="s">
        <v>4240</v>
      </c>
      <c r="AG733" s="26" t="s">
        <v>4241</v>
      </c>
      <c r="AH733" s="26" t="s">
        <v>396</v>
      </c>
      <c r="AI733" s="26" t="s">
        <v>134</v>
      </c>
      <c r="AJ733" s="26" t="s">
        <v>59</v>
      </c>
      <c r="AK733" s="26">
        <v>2</v>
      </c>
      <c r="AL733" s="26" t="s">
        <v>4242</v>
      </c>
      <c r="AM733" s="26" t="s">
        <v>957</v>
      </c>
      <c r="AN733" s="26" t="s">
        <v>958</v>
      </c>
      <c r="AO733" s="26" t="s">
        <v>1624</v>
      </c>
      <c r="AP733" s="26" t="s">
        <v>63</v>
      </c>
      <c r="AQ733" s="26" t="s">
        <v>88</v>
      </c>
      <c r="AR733" s="26" t="s">
        <v>107</v>
      </c>
      <c r="AS733" s="26" t="s">
        <v>157</v>
      </c>
      <c r="AT733" s="26" t="s">
        <v>286</v>
      </c>
      <c r="AU733" s="26" t="s">
        <v>140</v>
      </c>
      <c r="AV733" s="26" t="s">
        <v>69</v>
      </c>
      <c r="AW733" s="26" t="s">
        <v>92</v>
      </c>
      <c r="AX733" s="26" t="s">
        <v>332</v>
      </c>
      <c r="AY733" s="26" t="s">
        <v>4243</v>
      </c>
      <c r="AZ733" s="26"/>
      <c r="BA733" s="26"/>
      <c r="BB733" s="26" t="s">
        <v>1711</v>
      </c>
      <c r="BC733" s="26" t="s">
        <v>74</v>
      </c>
      <c r="BD733" s="26"/>
    </row>
    <row r="734" spans="1:56" x14ac:dyDescent="0.25">
      <c r="A734" s="21">
        <v>128123</v>
      </c>
      <c r="B734" s="21" t="s">
        <v>4244</v>
      </c>
      <c r="C734" s="22"/>
      <c r="D734" s="20"/>
      <c r="E734" s="20">
        <v>1</v>
      </c>
      <c r="F734" s="20" t="s">
        <v>4244</v>
      </c>
      <c r="G734" s="20"/>
      <c r="H734" s="23"/>
      <c r="I734" s="20" t="s">
        <v>50</v>
      </c>
      <c r="J734" s="20" t="s">
        <v>51</v>
      </c>
      <c r="K734" s="20" t="s">
        <v>99</v>
      </c>
      <c r="L734" s="20" t="s">
        <v>1852</v>
      </c>
      <c r="M734" s="23" t="s">
        <v>52</v>
      </c>
      <c r="N734" s="20" t="s">
        <v>51</v>
      </c>
      <c r="O734" s="20" t="s">
        <v>51</v>
      </c>
      <c r="P734" s="20">
        <v>0</v>
      </c>
      <c r="Q734" s="20">
        <v>0</v>
      </c>
      <c r="R734" s="20">
        <v>1</v>
      </c>
      <c r="S734" s="20">
        <v>0</v>
      </c>
      <c r="T734" s="20">
        <v>0</v>
      </c>
      <c r="U734" s="20">
        <v>0</v>
      </c>
      <c r="V734" s="26">
        <v>0</v>
      </c>
      <c r="W734" s="26">
        <v>0</v>
      </c>
      <c r="X734" s="26">
        <v>0</v>
      </c>
      <c r="Y734" s="26">
        <v>0</v>
      </c>
      <c r="Z734" s="26">
        <v>0</v>
      </c>
      <c r="AA734" s="26">
        <v>0</v>
      </c>
      <c r="AB734" s="26">
        <v>1</v>
      </c>
      <c r="AC734" s="26" t="s">
        <v>592</v>
      </c>
      <c r="AD734" s="26" t="s">
        <v>4245</v>
      </c>
      <c r="AE734" s="26" t="s">
        <v>4246</v>
      </c>
      <c r="AF734" s="26" t="s">
        <v>4247</v>
      </c>
      <c r="AG734" s="26" t="s">
        <v>4248</v>
      </c>
      <c r="AH734" s="26" t="s">
        <v>396</v>
      </c>
      <c r="AI734" s="26" t="s">
        <v>134</v>
      </c>
      <c r="AJ734" s="26" t="s">
        <v>59</v>
      </c>
      <c r="AK734" s="26">
        <v>2</v>
      </c>
      <c r="AL734" s="26" t="s">
        <v>4249</v>
      </c>
      <c r="AM734" s="26" t="s">
        <v>832</v>
      </c>
      <c r="AN734" s="26" t="s">
        <v>833</v>
      </c>
      <c r="AO734" s="26" t="s">
        <v>1855</v>
      </c>
      <c r="AP734" s="26" t="s">
        <v>63</v>
      </c>
      <c r="AQ734" s="26" t="s">
        <v>88</v>
      </c>
      <c r="AR734" s="26" t="s">
        <v>65</v>
      </c>
      <c r="AS734" s="26" t="s">
        <v>285</v>
      </c>
      <c r="AT734" s="26" t="s">
        <v>286</v>
      </c>
      <c r="AU734" s="26" t="s">
        <v>140</v>
      </c>
      <c r="AV734" s="26" t="s">
        <v>987</v>
      </c>
      <c r="AW734" s="26" t="s">
        <v>92</v>
      </c>
      <c r="AX734" s="26" t="s">
        <v>332</v>
      </c>
      <c r="AY734" s="26" t="s">
        <v>723</v>
      </c>
      <c r="AZ734" s="26"/>
      <c r="BA734" s="26"/>
      <c r="BB734" s="26" t="s">
        <v>4250</v>
      </c>
      <c r="BC734" s="26" t="s">
        <v>74</v>
      </c>
      <c r="BD734" s="26" t="s">
        <v>4251</v>
      </c>
    </row>
    <row r="735" spans="1:56" x14ac:dyDescent="0.25">
      <c r="A735" s="21">
        <v>128169</v>
      </c>
      <c r="B735" s="21" t="s">
        <v>4252</v>
      </c>
      <c r="C735" s="22"/>
      <c r="D735" s="20" t="s">
        <v>4747</v>
      </c>
      <c r="E735" s="20">
        <v>1</v>
      </c>
      <c r="F735" s="20" t="s">
        <v>4252</v>
      </c>
      <c r="G735" s="20"/>
      <c r="H735" s="23"/>
      <c r="I735" s="20" t="s">
        <v>50</v>
      </c>
      <c r="J735" s="20" t="s">
        <v>4253</v>
      </c>
      <c r="K735" s="20" t="s">
        <v>51</v>
      </c>
      <c r="L735" s="20" t="s">
        <v>4958</v>
      </c>
      <c r="M735" s="23" t="s">
        <v>52</v>
      </c>
      <c r="N735" s="20" t="s">
        <v>51</v>
      </c>
      <c r="O735" s="20" t="s">
        <v>51</v>
      </c>
      <c r="P735" s="20">
        <v>1</v>
      </c>
      <c r="Q735" s="20">
        <v>0</v>
      </c>
      <c r="R735" s="20">
        <v>1</v>
      </c>
      <c r="S735" s="20">
        <v>1</v>
      </c>
      <c r="T735" s="20">
        <v>0</v>
      </c>
      <c r="U735" s="20">
        <v>0</v>
      </c>
      <c r="V735" s="26" t="s">
        <v>5070</v>
      </c>
      <c r="W735" s="26" t="s">
        <v>4692</v>
      </c>
      <c r="X735" s="26">
        <v>0</v>
      </c>
      <c r="Y735" s="26">
        <v>0</v>
      </c>
      <c r="Z735" s="26" t="s">
        <v>4690</v>
      </c>
      <c r="AA735" s="26">
        <v>2</v>
      </c>
      <c r="AB735" s="26">
        <v>3</v>
      </c>
      <c r="AC735" s="26" t="s">
        <v>4254</v>
      </c>
      <c r="AD735" s="26" t="s">
        <v>4255</v>
      </c>
      <c r="AE735" s="26" t="s">
        <v>4256</v>
      </c>
      <c r="AF735" s="26" t="s">
        <v>4257</v>
      </c>
      <c r="AG735" s="26" t="s">
        <v>4258</v>
      </c>
      <c r="AH735" s="26" t="s">
        <v>356</v>
      </c>
      <c r="AI735" s="26" t="s">
        <v>58</v>
      </c>
      <c r="AJ735" s="26" t="s">
        <v>208</v>
      </c>
      <c r="AK735" s="26">
        <v>1</v>
      </c>
      <c r="AL735" s="26">
        <v>0</v>
      </c>
      <c r="AM735" s="26" t="s">
        <v>85</v>
      </c>
      <c r="AN735" s="26" t="s">
        <v>86</v>
      </c>
      <c r="AO735" s="26" t="s">
        <v>116</v>
      </c>
      <c r="AP735" s="26" t="s">
        <v>63</v>
      </c>
      <c r="AQ735" s="26" t="s">
        <v>117</v>
      </c>
      <c r="AR735" s="26" t="s">
        <v>65</v>
      </c>
      <c r="AS735" s="26" t="s">
        <v>66</v>
      </c>
      <c r="AT735" s="26" t="s">
        <v>67</v>
      </c>
      <c r="AU735" s="26" t="s">
        <v>68</v>
      </c>
      <c r="AV735" s="26" t="s">
        <v>69</v>
      </c>
      <c r="AW735" s="26" t="s">
        <v>70</v>
      </c>
      <c r="AX735" s="26" t="s">
        <v>416</v>
      </c>
      <c r="AY735" s="26" t="s">
        <v>959</v>
      </c>
      <c r="AZ735" s="26" t="s">
        <v>94</v>
      </c>
      <c r="BA735" s="26" t="s">
        <v>3176</v>
      </c>
      <c r="BB735" s="26" t="s">
        <v>4259</v>
      </c>
      <c r="BC735" s="26" t="s">
        <v>74</v>
      </c>
      <c r="BD735" s="26"/>
    </row>
    <row r="736" spans="1:56" x14ac:dyDescent="0.25">
      <c r="A736" s="21">
        <v>128171</v>
      </c>
      <c r="B736" s="21" t="s">
        <v>4501</v>
      </c>
      <c r="C736" s="22"/>
      <c r="D736" s="20" t="s">
        <v>4755</v>
      </c>
      <c r="E736" s="20">
        <v>1</v>
      </c>
      <c r="F736" s="20" t="s">
        <v>4501</v>
      </c>
      <c r="G736" s="20"/>
      <c r="H736" s="26"/>
      <c r="I736" s="20" t="s">
        <v>50</v>
      </c>
      <c r="J736" s="20" t="s">
        <v>4502</v>
      </c>
      <c r="K736" s="20" t="s">
        <v>4503</v>
      </c>
      <c r="L736" s="20" t="s">
        <v>5062</v>
      </c>
      <c r="M736" s="26"/>
      <c r="N736" s="26"/>
      <c r="O736" s="26"/>
      <c r="P736" s="20">
        <v>0</v>
      </c>
      <c r="Q736" s="20">
        <v>0</v>
      </c>
      <c r="R736" s="20">
        <v>0</v>
      </c>
      <c r="S736" s="20">
        <v>0</v>
      </c>
      <c r="T736" s="20">
        <v>0</v>
      </c>
      <c r="U736" s="20">
        <v>0</v>
      </c>
      <c r="V736" s="26" t="s">
        <v>5070</v>
      </c>
      <c r="W736" s="26">
        <v>0</v>
      </c>
      <c r="X736" s="26">
        <v>0</v>
      </c>
      <c r="Y736" s="26">
        <v>0</v>
      </c>
      <c r="Z736" s="26">
        <v>0</v>
      </c>
      <c r="AA736" s="26">
        <v>2</v>
      </c>
      <c r="AB736" s="26">
        <v>0</v>
      </c>
      <c r="AC736" s="26" t="s">
        <v>4254</v>
      </c>
      <c r="AD736" s="20" t="s">
        <v>4504</v>
      </c>
      <c r="AE736" s="26" t="s">
        <v>4505</v>
      </c>
      <c r="AF736" s="26" t="s">
        <v>4506</v>
      </c>
      <c r="AG736" s="26" t="s">
        <v>4507</v>
      </c>
      <c r="AH736" s="26" t="s">
        <v>356</v>
      </c>
      <c r="AI736" s="26" t="s">
        <v>58</v>
      </c>
      <c r="AJ736" s="26" t="s">
        <v>208</v>
      </c>
      <c r="AK736" s="26"/>
      <c r="AL736" s="26"/>
      <c r="AM736" s="26"/>
      <c r="AN736" s="26"/>
      <c r="AO736" s="26" t="s">
        <v>3403</v>
      </c>
      <c r="AP736" s="26" t="s">
        <v>63</v>
      </c>
      <c r="AQ736" s="26" t="s">
        <v>233</v>
      </c>
      <c r="AR736" s="26" t="s">
        <v>156</v>
      </c>
      <c r="AS736" s="26" t="s">
        <v>89</v>
      </c>
      <c r="AT736" s="26" t="s">
        <v>127</v>
      </c>
      <c r="AU736" s="26" t="s">
        <v>68</v>
      </c>
      <c r="AV736" s="26" t="s">
        <v>91</v>
      </c>
      <c r="AW736" s="26" t="s">
        <v>70</v>
      </c>
      <c r="AX736" s="26" t="s">
        <v>118</v>
      </c>
      <c r="AY736" s="26" t="s">
        <v>959</v>
      </c>
      <c r="AZ736" s="26"/>
      <c r="BA736" s="26"/>
      <c r="BB736" s="26" t="s">
        <v>119</v>
      </c>
      <c r="BC736" s="26" t="s">
        <v>74</v>
      </c>
      <c r="BD736" s="26"/>
    </row>
    <row r="737" spans="1:56" x14ac:dyDescent="0.25">
      <c r="A737" s="21">
        <v>128175</v>
      </c>
      <c r="B737" s="21" t="s">
        <v>4260</v>
      </c>
      <c r="C737" s="22" t="s">
        <v>76</v>
      </c>
      <c r="D737" s="20" t="s">
        <v>4747</v>
      </c>
      <c r="E737" s="20">
        <v>1</v>
      </c>
      <c r="F737" s="20" t="s">
        <v>4260</v>
      </c>
      <c r="G737" s="20"/>
      <c r="H737" s="23"/>
      <c r="I737" s="20" t="s">
        <v>50</v>
      </c>
      <c r="J737" s="20" t="s">
        <v>51</v>
      </c>
      <c r="K737" s="20" t="s">
        <v>51</v>
      </c>
      <c r="L737" s="20"/>
      <c r="M737" s="23" t="s">
        <v>52</v>
      </c>
      <c r="N737" s="20" t="s">
        <v>51</v>
      </c>
      <c r="O737" s="20" t="s">
        <v>51</v>
      </c>
      <c r="P737" s="20">
        <v>1</v>
      </c>
      <c r="Q737" s="20">
        <v>1</v>
      </c>
      <c r="R737" s="20">
        <v>1</v>
      </c>
      <c r="S737" s="20">
        <v>1</v>
      </c>
      <c r="T737" s="20">
        <v>0</v>
      </c>
      <c r="U737" s="20">
        <v>1</v>
      </c>
      <c r="V737" s="26" t="s">
        <v>5070</v>
      </c>
      <c r="W737" s="26" t="s">
        <v>4692</v>
      </c>
      <c r="X737" s="26">
        <v>0</v>
      </c>
      <c r="Y737" s="26">
        <v>0</v>
      </c>
      <c r="Z737" s="26" t="s">
        <v>4690</v>
      </c>
      <c r="AA737" s="26">
        <v>2</v>
      </c>
      <c r="AB737" s="26">
        <v>5</v>
      </c>
      <c r="AC737" s="26" t="s">
        <v>4254</v>
      </c>
      <c r="AD737" s="26" t="s">
        <v>4261</v>
      </c>
      <c r="AE737" s="26" t="s">
        <v>4262</v>
      </c>
      <c r="AF737" s="26" t="s">
        <v>4263</v>
      </c>
      <c r="AG737" s="26" t="s">
        <v>4264</v>
      </c>
      <c r="AH737" s="26" t="s">
        <v>356</v>
      </c>
      <c r="AI737" s="26" t="s">
        <v>58</v>
      </c>
      <c r="AJ737" s="26" t="s">
        <v>208</v>
      </c>
      <c r="AK737" s="26">
        <v>1</v>
      </c>
      <c r="AL737" s="26" t="s">
        <v>4265</v>
      </c>
      <c r="AM737" s="26" t="s">
        <v>85</v>
      </c>
      <c r="AN737" s="26" t="s">
        <v>86</v>
      </c>
      <c r="AO737" s="26" t="s">
        <v>1265</v>
      </c>
      <c r="AP737" s="26" t="s">
        <v>63</v>
      </c>
      <c r="AQ737" s="26" t="s">
        <v>88</v>
      </c>
      <c r="AR737" s="26" t="s">
        <v>65</v>
      </c>
      <c r="AS737" s="26" t="s">
        <v>89</v>
      </c>
      <c r="AT737" s="26" t="s">
        <v>127</v>
      </c>
      <c r="AU737" s="26" t="s">
        <v>68</v>
      </c>
      <c r="AV737" s="26" t="s">
        <v>69</v>
      </c>
      <c r="AW737" s="26" t="s">
        <v>70</v>
      </c>
      <c r="AX737" s="26" t="s">
        <v>118</v>
      </c>
      <c r="AY737" s="26" t="s">
        <v>959</v>
      </c>
      <c r="AZ737" s="26" t="s">
        <v>94</v>
      </c>
      <c r="BA737" s="26" t="s">
        <v>3176</v>
      </c>
      <c r="BB737" s="26" t="s">
        <v>4266</v>
      </c>
      <c r="BC737" s="26" t="s">
        <v>74</v>
      </c>
      <c r="BD737" s="26"/>
    </row>
    <row r="738" spans="1:56" x14ac:dyDescent="0.25">
      <c r="A738" s="21">
        <v>128215</v>
      </c>
      <c r="B738" s="21" t="s">
        <v>4267</v>
      </c>
      <c r="C738" s="22"/>
      <c r="D738" s="20"/>
      <c r="E738" s="20">
        <v>1</v>
      </c>
      <c r="F738" s="20" t="s">
        <v>4267</v>
      </c>
      <c r="G738" s="20"/>
      <c r="H738" s="23"/>
      <c r="I738" s="20" t="s">
        <v>50</v>
      </c>
      <c r="J738" s="20" t="s">
        <v>668</v>
      </c>
      <c r="K738" s="20" t="s">
        <v>51</v>
      </c>
      <c r="L738" s="20" t="s">
        <v>166</v>
      </c>
      <c r="M738" s="23" t="s">
        <v>52</v>
      </c>
      <c r="N738" s="20" t="s">
        <v>51</v>
      </c>
      <c r="O738" s="20" t="s">
        <v>51</v>
      </c>
      <c r="P738" s="20">
        <v>0</v>
      </c>
      <c r="Q738" s="20">
        <v>0</v>
      </c>
      <c r="R738" s="20">
        <v>1</v>
      </c>
      <c r="S738" s="20">
        <v>1</v>
      </c>
      <c r="T738" s="20">
        <v>1</v>
      </c>
      <c r="U738" s="20">
        <v>0</v>
      </c>
      <c r="V738" s="26">
        <v>0</v>
      </c>
      <c r="W738" s="26">
        <v>0</v>
      </c>
      <c r="X738" s="26">
        <v>0</v>
      </c>
      <c r="Y738" s="26" t="s">
        <v>4695</v>
      </c>
      <c r="Z738" s="26">
        <v>0</v>
      </c>
      <c r="AA738" s="26">
        <v>2</v>
      </c>
      <c r="AB738" s="26">
        <v>3</v>
      </c>
      <c r="AC738" s="26" t="s">
        <v>2288</v>
      </c>
      <c r="AD738" s="26" t="s">
        <v>4268</v>
      </c>
      <c r="AE738" s="26"/>
      <c r="AF738" s="26" t="s">
        <v>4269</v>
      </c>
      <c r="AG738" s="26" t="s">
        <v>51</v>
      </c>
      <c r="AH738" s="26" t="s">
        <v>396</v>
      </c>
      <c r="AI738" s="26" t="s">
        <v>207</v>
      </c>
      <c r="AJ738" s="26" t="s">
        <v>135</v>
      </c>
      <c r="AK738" s="26">
        <v>1</v>
      </c>
      <c r="AL738" s="26">
        <v>0</v>
      </c>
      <c r="AM738" s="26"/>
      <c r="AN738" s="26"/>
      <c r="AO738" s="26" t="s">
        <v>722</v>
      </c>
      <c r="AP738" s="26" t="s">
        <v>175</v>
      </c>
      <c r="AQ738" s="26" t="s">
        <v>498</v>
      </c>
      <c r="AR738" s="26" t="s">
        <v>65</v>
      </c>
      <c r="AS738" s="26" t="s">
        <v>157</v>
      </c>
      <c r="AT738" s="26" t="s">
        <v>67</v>
      </c>
      <c r="AU738" s="26" t="s">
        <v>5069</v>
      </c>
      <c r="AV738" s="26" t="s">
        <v>415</v>
      </c>
      <c r="AW738" s="26" t="s">
        <v>142</v>
      </c>
      <c r="AX738" s="26" t="s">
        <v>690</v>
      </c>
      <c r="AY738" s="26" t="s">
        <v>198</v>
      </c>
      <c r="AZ738" s="26"/>
      <c r="BA738" s="26"/>
      <c r="BB738" s="26" t="s">
        <v>352</v>
      </c>
      <c r="BC738" s="26" t="s">
        <v>74</v>
      </c>
      <c r="BD738" s="26"/>
    </row>
    <row r="739" spans="1:56" x14ac:dyDescent="0.25">
      <c r="A739" s="21">
        <v>128268</v>
      </c>
      <c r="B739" s="21" t="s">
        <v>4270</v>
      </c>
      <c r="C739" s="22" t="s">
        <v>76</v>
      </c>
      <c r="D739" s="20"/>
      <c r="E739" s="20">
        <v>3</v>
      </c>
      <c r="F739" s="20" t="s">
        <v>4271</v>
      </c>
      <c r="G739" s="20"/>
      <c r="H739" s="23"/>
      <c r="I739" s="20" t="s">
        <v>50</v>
      </c>
      <c r="J739" s="20" t="s">
        <v>51</v>
      </c>
      <c r="K739" s="20" t="s">
        <v>51</v>
      </c>
      <c r="L739" s="20"/>
      <c r="M739" s="23" t="s">
        <v>52</v>
      </c>
      <c r="N739" s="20" t="s">
        <v>51</v>
      </c>
      <c r="O739" s="20" t="s">
        <v>51</v>
      </c>
      <c r="P739" s="20">
        <v>1</v>
      </c>
      <c r="Q739" s="20">
        <v>1</v>
      </c>
      <c r="R739" s="20">
        <v>1</v>
      </c>
      <c r="S739" s="20">
        <v>1</v>
      </c>
      <c r="T739" s="20">
        <v>1</v>
      </c>
      <c r="U739" s="20">
        <v>1</v>
      </c>
      <c r="V739" s="26">
        <v>0</v>
      </c>
      <c r="W739" s="26">
        <v>0</v>
      </c>
      <c r="X739" s="26">
        <v>0</v>
      </c>
      <c r="Y739" s="26">
        <v>0</v>
      </c>
      <c r="Z739" s="26">
        <v>0</v>
      </c>
      <c r="AA739" s="26">
        <v>0</v>
      </c>
      <c r="AB739" s="26">
        <v>6</v>
      </c>
      <c r="AC739" s="26" t="s">
        <v>3063</v>
      </c>
      <c r="AD739" s="26" t="s">
        <v>4272</v>
      </c>
      <c r="AE739" s="26" t="s">
        <v>4273</v>
      </c>
      <c r="AF739" s="26" t="s">
        <v>4274</v>
      </c>
      <c r="AG739" s="26" t="s">
        <v>4275</v>
      </c>
      <c r="AH739" s="26" t="s">
        <v>356</v>
      </c>
      <c r="AI739" s="26" t="s">
        <v>58</v>
      </c>
      <c r="AJ739" s="26" t="s">
        <v>83</v>
      </c>
      <c r="AK739" s="26"/>
      <c r="AL739" s="26"/>
      <c r="AM739" s="26" t="s">
        <v>219</v>
      </c>
      <c r="AN739" s="26" t="s">
        <v>220</v>
      </c>
      <c r="AO739" s="26" t="s">
        <v>3612</v>
      </c>
      <c r="AP739" s="26" t="s">
        <v>175</v>
      </c>
      <c r="AQ739" s="26" t="s">
        <v>117</v>
      </c>
      <c r="AR739" s="26" t="s">
        <v>65</v>
      </c>
      <c r="AS739" s="26" t="s">
        <v>379</v>
      </c>
      <c r="AT739" s="26" t="s">
        <v>127</v>
      </c>
      <c r="AU739" s="26" t="s">
        <v>90</v>
      </c>
      <c r="AV739" s="26" t="s">
        <v>159</v>
      </c>
      <c r="AW739" s="26" t="s">
        <v>142</v>
      </c>
      <c r="AX739" s="26" t="s">
        <v>272</v>
      </c>
      <c r="AY739" s="26" t="s">
        <v>931</v>
      </c>
      <c r="AZ739" s="26" t="s">
        <v>94</v>
      </c>
      <c r="BA739" s="26" t="s">
        <v>2888</v>
      </c>
      <c r="BB739" s="26" t="s">
        <v>906</v>
      </c>
      <c r="BC739" s="26" t="s">
        <v>74</v>
      </c>
      <c r="BD739" s="26"/>
    </row>
    <row r="740" spans="1:56" x14ac:dyDescent="0.25">
      <c r="A740" s="21">
        <v>128345</v>
      </c>
      <c r="B740" s="21" t="s">
        <v>4276</v>
      </c>
      <c r="C740" s="22" t="s">
        <v>76</v>
      </c>
      <c r="D740" s="20"/>
      <c r="E740" s="20">
        <v>1</v>
      </c>
      <c r="F740" s="20" t="s">
        <v>4276</v>
      </c>
      <c r="G740" s="20"/>
      <c r="H740" s="23"/>
      <c r="I740" s="20" t="s">
        <v>50</v>
      </c>
      <c r="J740" s="20" t="s">
        <v>51</v>
      </c>
      <c r="K740" s="20" t="s">
        <v>51</v>
      </c>
      <c r="L740" s="20" t="s">
        <v>4959</v>
      </c>
      <c r="M740" s="23">
        <v>24</v>
      </c>
      <c r="N740" s="20" t="s">
        <v>51</v>
      </c>
      <c r="O740" s="20" t="s">
        <v>51</v>
      </c>
      <c r="P740" s="20">
        <v>0</v>
      </c>
      <c r="Q740" s="20">
        <v>0</v>
      </c>
      <c r="R740" s="20">
        <v>1</v>
      </c>
      <c r="S740" s="20">
        <v>1</v>
      </c>
      <c r="T740" s="20">
        <v>0</v>
      </c>
      <c r="U740" s="20">
        <v>0</v>
      </c>
      <c r="V740" s="26">
        <v>0</v>
      </c>
      <c r="W740" s="26">
        <v>0</v>
      </c>
      <c r="X740" s="26">
        <v>0</v>
      </c>
      <c r="Y740" s="26">
        <v>0</v>
      </c>
      <c r="Z740" s="26">
        <v>0</v>
      </c>
      <c r="AA740" s="26">
        <v>0</v>
      </c>
      <c r="AB740" s="26">
        <v>2</v>
      </c>
      <c r="AC740" s="26" t="s">
        <v>982</v>
      </c>
      <c r="AD740" s="26" t="s">
        <v>4277</v>
      </c>
      <c r="AE740" s="26" t="s">
        <v>4278</v>
      </c>
      <c r="AF740" s="26" t="s">
        <v>4279</v>
      </c>
      <c r="AG740" s="26" t="s">
        <v>4772</v>
      </c>
      <c r="AH740" s="26" t="s">
        <v>396</v>
      </c>
      <c r="AI740" s="26" t="s">
        <v>207</v>
      </c>
      <c r="AJ740" s="26" t="s">
        <v>385</v>
      </c>
      <c r="AK740" s="26">
        <v>3</v>
      </c>
      <c r="AL740" s="26" t="s">
        <v>4280</v>
      </c>
      <c r="AM740" s="26" t="s">
        <v>832</v>
      </c>
      <c r="AN740" s="26" t="s">
        <v>833</v>
      </c>
      <c r="AO740" s="26" t="s">
        <v>986</v>
      </c>
      <c r="AP740" s="26" t="s">
        <v>175</v>
      </c>
      <c r="AQ740" s="26" t="s">
        <v>233</v>
      </c>
      <c r="AR740" s="26" t="s">
        <v>65</v>
      </c>
      <c r="AS740" s="26" t="s">
        <v>285</v>
      </c>
      <c r="AT740" s="26" t="s">
        <v>286</v>
      </c>
      <c r="AU740" s="26" t="s">
        <v>90</v>
      </c>
      <c r="AV740" s="26" t="s">
        <v>1617</v>
      </c>
      <c r="AW740" s="26" t="s">
        <v>142</v>
      </c>
      <c r="AX740" s="26" t="s">
        <v>160</v>
      </c>
      <c r="AY740" s="26" t="s">
        <v>333</v>
      </c>
      <c r="AZ740" s="26"/>
      <c r="BA740" s="26"/>
      <c r="BB740" s="26" t="s">
        <v>367</v>
      </c>
      <c r="BC740" s="26" t="s">
        <v>74</v>
      </c>
      <c r="BD740" s="26"/>
    </row>
    <row r="741" spans="1:56" x14ac:dyDescent="0.25">
      <c r="A741" s="21">
        <v>128354</v>
      </c>
      <c r="B741" s="21" t="s">
        <v>4281</v>
      </c>
      <c r="C741" s="22"/>
      <c r="D741" s="20"/>
      <c r="E741" s="20">
        <v>2</v>
      </c>
      <c r="F741" s="20" t="s">
        <v>4282</v>
      </c>
      <c r="G741" s="20"/>
      <c r="H741" s="23"/>
      <c r="I741" s="20" t="s">
        <v>50</v>
      </c>
      <c r="J741" s="20" t="s">
        <v>51</v>
      </c>
      <c r="K741" s="20" t="s">
        <v>51</v>
      </c>
      <c r="L741" s="20" t="s">
        <v>4960</v>
      </c>
      <c r="M741" s="23">
        <v>12</v>
      </c>
      <c r="N741" s="20" t="s">
        <v>51</v>
      </c>
      <c r="O741" s="20" t="s">
        <v>51</v>
      </c>
      <c r="P741" s="20">
        <v>0</v>
      </c>
      <c r="Q741" s="20">
        <v>0</v>
      </c>
      <c r="R741" s="20">
        <v>0</v>
      </c>
      <c r="S741" s="20">
        <v>1</v>
      </c>
      <c r="T741" s="20">
        <v>0</v>
      </c>
      <c r="U741" s="20">
        <v>0</v>
      </c>
      <c r="V741" s="26">
        <v>0</v>
      </c>
      <c r="W741" s="26">
        <v>0</v>
      </c>
      <c r="X741" s="26">
        <v>0</v>
      </c>
      <c r="Y741" s="26">
        <v>0</v>
      </c>
      <c r="Z741" s="26">
        <v>0</v>
      </c>
      <c r="AA741" s="26">
        <v>0</v>
      </c>
      <c r="AB741" s="26">
        <v>1</v>
      </c>
      <c r="AC741" s="26" t="s">
        <v>982</v>
      </c>
      <c r="AD741" s="26" t="s">
        <v>4283</v>
      </c>
      <c r="AE741" s="26" t="s">
        <v>4284</v>
      </c>
      <c r="AF741" s="26" t="s">
        <v>4285</v>
      </c>
      <c r="AG741" s="26" t="s">
        <v>51</v>
      </c>
      <c r="AH741" s="26" t="s">
        <v>396</v>
      </c>
      <c r="AI741" s="26" t="s">
        <v>207</v>
      </c>
      <c r="AJ741" s="26" t="s">
        <v>385</v>
      </c>
      <c r="AK741" s="26"/>
      <c r="AL741" s="26"/>
      <c r="AM741" s="26"/>
      <c r="AN741" s="26"/>
      <c r="AO741" s="26" t="s">
        <v>986</v>
      </c>
      <c r="AP741" s="26" t="s">
        <v>175</v>
      </c>
      <c r="AQ741" s="26" t="s">
        <v>64</v>
      </c>
      <c r="AR741" s="26" t="s">
        <v>65</v>
      </c>
      <c r="AS741" s="26" t="s">
        <v>285</v>
      </c>
      <c r="AT741" s="26" t="s">
        <v>286</v>
      </c>
      <c r="AU741" s="26" t="s">
        <v>68</v>
      </c>
      <c r="AV741" s="26" t="s">
        <v>1617</v>
      </c>
      <c r="AW741" s="26" t="s">
        <v>988</v>
      </c>
      <c r="AX741" s="26" t="s">
        <v>222</v>
      </c>
      <c r="AY741" s="26" t="s">
        <v>198</v>
      </c>
      <c r="AZ741" s="26"/>
      <c r="BA741" s="26"/>
      <c r="BB741" s="26"/>
      <c r="BC741" s="26" t="s">
        <v>74</v>
      </c>
      <c r="BD741" s="26" t="s">
        <v>547</v>
      </c>
    </row>
    <row r="742" spans="1:56" x14ac:dyDescent="0.25">
      <c r="A742" s="21">
        <v>128394</v>
      </c>
      <c r="B742" s="21" t="s">
        <v>4286</v>
      </c>
      <c r="C742" s="22"/>
      <c r="D742" s="20"/>
      <c r="E742" s="20">
        <v>2</v>
      </c>
      <c r="F742" s="20" t="s">
        <v>4287</v>
      </c>
      <c r="G742" s="20"/>
      <c r="H742" s="23"/>
      <c r="I742" s="20" t="s">
        <v>50</v>
      </c>
      <c r="J742" s="20" t="s">
        <v>804</v>
      </c>
      <c r="K742" s="20" t="s">
        <v>51</v>
      </c>
      <c r="L742" s="20" t="s">
        <v>4934</v>
      </c>
      <c r="M742" s="23" t="s">
        <v>52</v>
      </c>
      <c r="N742" s="20" t="s">
        <v>51</v>
      </c>
      <c r="O742" s="20" t="s">
        <v>51</v>
      </c>
      <c r="P742" s="20">
        <v>0</v>
      </c>
      <c r="Q742" s="20">
        <v>0</v>
      </c>
      <c r="R742" s="20">
        <v>1</v>
      </c>
      <c r="S742" s="20">
        <v>1</v>
      </c>
      <c r="T742" s="20">
        <v>0</v>
      </c>
      <c r="U742" s="20">
        <v>0</v>
      </c>
      <c r="V742" s="26">
        <v>0</v>
      </c>
      <c r="W742" s="26">
        <v>0</v>
      </c>
      <c r="X742" s="26">
        <v>0</v>
      </c>
      <c r="Y742" s="26">
        <v>0</v>
      </c>
      <c r="Z742" s="26">
        <v>0</v>
      </c>
      <c r="AA742" s="26">
        <v>0</v>
      </c>
      <c r="AB742" s="26">
        <v>2</v>
      </c>
      <c r="AC742" s="26" t="s">
        <v>1725</v>
      </c>
      <c r="AD742" s="26" t="s">
        <v>4288</v>
      </c>
      <c r="AE742" s="26" t="s">
        <v>4289</v>
      </c>
      <c r="AF742" s="26" t="s">
        <v>4290</v>
      </c>
      <c r="AG742" s="26" t="s">
        <v>4291</v>
      </c>
      <c r="AH742" s="26" t="s">
        <v>2290</v>
      </c>
      <c r="AI742" s="26" t="s">
        <v>134</v>
      </c>
      <c r="AJ742" s="26" t="s">
        <v>208</v>
      </c>
      <c r="AK742" s="26">
        <v>1</v>
      </c>
      <c r="AL742" s="26">
        <v>0</v>
      </c>
      <c r="AM742" s="26" t="s">
        <v>1166</v>
      </c>
      <c r="AN742" s="26" t="s">
        <v>1167</v>
      </c>
      <c r="AO742" s="26" t="s">
        <v>1186</v>
      </c>
      <c r="AP742" s="26" t="s">
        <v>63</v>
      </c>
      <c r="AQ742" s="26" t="s">
        <v>117</v>
      </c>
      <c r="AR742" s="26" t="s">
        <v>284</v>
      </c>
      <c r="AS742" s="26" t="s">
        <v>379</v>
      </c>
      <c r="AT742" s="26" t="s">
        <v>286</v>
      </c>
      <c r="AU742" s="26" t="s">
        <v>158</v>
      </c>
      <c r="AV742" s="26" t="s">
        <v>246</v>
      </c>
      <c r="AW742" s="26" t="s">
        <v>142</v>
      </c>
      <c r="AX742" s="26" t="s">
        <v>118</v>
      </c>
      <c r="AY742" s="26" t="s">
        <v>333</v>
      </c>
      <c r="AZ742" s="26"/>
      <c r="BA742" s="26"/>
      <c r="BB742" s="26" t="s">
        <v>476</v>
      </c>
      <c r="BC742" s="26" t="s">
        <v>74</v>
      </c>
      <c r="BD742" s="26"/>
    </row>
    <row r="743" spans="1:56" x14ac:dyDescent="0.25">
      <c r="A743" s="21">
        <v>128419</v>
      </c>
      <c r="B743" s="21" t="s">
        <v>4292</v>
      </c>
      <c r="C743" s="22" t="s">
        <v>76</v>
      </c>
      <c r="D743" s="20" t="s">
        <v>4728</v>
      </c>
      <c r="E743" s="20">
        <v>4</v>
      </c>
      <c r="F743" s="20" t="s">
        <v>4293</v>
      </c>
      <c r="G743" s="20"/>
      <c r="H743" s="23"/>
      <c r="I743" s="20" t="s">
        <v>50</v>
      </c>
      <c r="J743" s="20" t="s">
        <v>51</v>
      </c>
      <c r="K743" s="20" t="s">
        <v>51</v>
      </c>
      <c r="L743" s="20"/>
      <c r="M743" s="23" t="s">
        <v>52</v>
      </c>
      <c r="N743" s="20" t="s">
        <v>51</v>
      </c>
      <c r="O743" s="20" t="s">
        <v>51</v>
      </c>
      <c r="P743" s="20">
        <v>1</v>
      </c>
      <c r="Q743" s="20">
        <v>1</v>
      </c>
      <c r="R743" s="20">
        <v>1</v>
      </c>
      <c r="S743" s="20">
        <v>1</v>
      </c>
      <c r="T743" s="20">
        <v>1</v>
      </c>
      <c r="U743" s="20">
        <v>0</v>
      </c>
      <c r="V743" s="26" t="s">
        <v>18</v>
      </c>
      <c r="W743" s="26">
        <v>0</v>
      </c>
      <c r="X743" s="26">
        <v>0</v>
      </c>
      <c r="Y743" s="26" t="s">
        <v>4695</v>
      </c>
      <c r="Z743" s="26">
        <v>0</v>
      </c>
      <c r="AA743" s="26">
        <v>3</v>
      </c>
      <c r="AB743" s="26">
        <v>5</v>
      </c>
      <c r="AC743" s="26" t="s">
        <v>1725</v>
      </c>
      <c r="AD743" s="26" t="s">
        <v>4294</v>
      </c>
      <c r="AE743" s="26" t="s">
        <v>4295</v>
      </c>
      <c r="AF743" s="26" t="s">
        <v>4296</v>
      </c>
      <c r="AG743" s="26" t="s">
        <v>4771</v>
      </c>
      <c r="AH743" s="26" t="s">
        <v>2290</v>
      </c>
      <c r="AI743" s="26" t="s">
        <v>134</v>
      </c>
      <c r="AJ743" s="26" t="s">
        <v>208</v>
      </c>
      <c r="AK743" s="26">
        <v>1</v>
      </c>
      <c r="AL743" s="26">
        <v>0</v>
      </c>
      <c r="AM743" s="26" t="s">
        <v>542</v>
      </c>
      <c r="AN743" s="26" t="s">
        <v>543</v>
      </c>
      <c r="AO743" s="26" t="s">
        <v>544</v>
      </c>
      <c r="AP743" s="26" t="s">
        <v>63</v>
      </c>
      <c r="AQ743" s="26" t="s">
        <v>88</v>
      </c>
      <c r="AR743" s="26" t="s">
        <v>156</v>
      </c>
      <c r="AS743" s="26" t="s">
        <v>89</v>
      </c>
      <c r="AT743" s="26" t="s">
        <v>67</v>
      </c>
      <c r="AU743" s="26" t="s">
        <v>158</v>
      </c>
      <c r="AV743" s="26" t="s">
        <v>246</v>
      </c>
      <c r="AW743" s="26" t="s">
        <v>142</v>
      </c>
      <c r="AX743" s="26" t="s">
        <v>118</v>
      </c>
      <c r="AY743" s="26" t="s">
        <v>234</v>
      </c>
      <c r="AZ743" s="26"/>
      <c r="BA743" s="26"/>
      <c r="BB743" s="26" t="s">
        <v>1151</v>
      </c>
      <c r="BC743" s="26" t="s">
        <v>74</v>
      </c>
      <c r="BD743" s="26"/>
    </row>
    <row r="744" spans="1:56" x14ac:dyDescent="0.25">
      <c r="A744" s="21">
        <v>128445</v>
      </c>
      <c r="B744" s="21" t="s">
        <v>4297</v>
      </c>
      <c r="C744" s="22"/>
      <c r="D744" s="20"/>
      <c r="E744" s="20">
        <v>1</v>
      </c>
      <c r="F744" s="20" t="s">
        <v>4297</v>
      </c>
      <c r="G744" s="20"/>
      <c r="H744" s="23"/>
      <c r="I744" s="20" t="s">
        <v>50</v>
      </c>
      <c r="J744" s="20" t="s">
        <v>1129</v>
      </c>
      <c r="K744" s="20" t="s">
        <v>191</v>
      </c>
      <c r="L744" s="20" t="s">
        <v>4961</v>
      </c>
      <c r="M744" s="23">
        <v>24</v>
      </c>
      <c r="N744" s="20" t="s">
        <v>51</v>
      </c>
      <c r="O744" s="20" t="s">
        <v>51</v>
      </c>
      <c r="P744" s="20">
        <v>0</v>
      </c>
      <c r="Q744" s="20">
        <v>0</v>
      </c>
      <c r="R744" s="20">
        <v>0</v>
      </c>
      <c r="S744" s="20">
        <v>1</v>
      </c>
      <c r="T744" s="20">
        <v>0</v>
      </c>
      <c r="U744" s="20">
        <v>0</v>
      </c>
      <c r="V744" s="26">
        <v>0</v>
      </c>
      <c r="W744" s="26">
        <v>0</v>
      </c>
      <c r="X744" s="26">
        <v>0</v>
      </c>
      <c r="Y744" s="26">
        <v>0</v>
      </c>
      <c r="Z744" s="26">
        <v>0</v>
      </c>
      <c r="AA744" s="26">
        <v>0</v>
      </c>
      <c r="AB744" s="26">
        <v>1</v>
      </c>
      <c r="AC744" s="26" t="s">
        <v>1725</v>
      </c>
      <c r="AD744" s="26" t="s">
        <v>4298</v>
      </c>
      <c r="AE744" s="26" t="s">
        <v>4299</v>
      </c>
      <c r="AF744" s="26" t="s">
        <v>4300</v>
      </c>
      <c r="AG744" s="26" t="s">
        <v>4771</v>
      </c>
      <c r="AH744" s="26" t="s">
        <v>2290</v>
      </c>
      <c r="AI744" s="26" t="s">
        <v>134</v>
      </c>
      <c r="AJ744" s="26" t="s">
        <v>208</v>
      </c>
      <c r="AK744" s="26"/>
      <c r="AL744" s="26"/>
      <c r="AM744" s="26"/>
      <c r="AN744" s="26"/>
      <c r="AO744" s="26" t="s">
        <v>4301</v>
      </c>
      <c r="AP744" s="26" t="s">
        <v>63</v>
      </c>
      <c r="AQ744" s="26" t="s">
        <v>210</v>
      </c>
      <c r="AR744" s="26" t="s">
        <v>65</v>
      </c>
      <c r="AS744" s="26" t="s">
        <v>89</v>
      </c>
      <c r="AT744" s="26" t="s">
        <v>286</v>
      </c>
      <c r="AU744" s="26" t="s">
        <v>1024</v>
      </c>
      <c r="AV744" s="26" t="s">
        <v>159</v>
      </c>
      <c r="AW744" s="26" t="s">
        <v>142</v>
      </c>
      <c r="AX744" s="26" t="s">
        <v>71</v>
      </c>
      <c r="AY744" s="26" t="s">
        <v>198</v>
      </c>
      <c r="AZ744" s="26"/>
      <c r="BA744" s="26"/>
      <c r="BB744" s="26" t="s">
        <v>367</v>
      </c>
      <c r="BC744" s="26" t="s">
        <v>74</v>
      </c>
      <c r="BD744" s="26"/>
    </row>
    <row r="745" spans="1:56" x14ac:dyDescent="0.25">
      <c r="A745" s="21">
        <v>128520</v>
      </c>
      <c r="B745" s="21" t="s">
        <v>4302</v>
      </c>
      <c r="C745" s="22"/>
      <c r="D745" s="20"/>
      <c r="E745" s="20">
        <v>2</v>
      </c>
      <c r="F745" s="20" t="s">
        <v>4303</v>
      </c>
      <c r="G745" s="20"/>
      <c r="H745" s="23"/>
      <c r="I745" s="20" t="s">
        <v>50</v>
      </c>
      <c r="J745" s="20" t="s">
        <v>51</v>
      </c>
      <c r="K745" s="20" t="s">
        <v>51</v>
      </c>
      <c r="L745" s="20" t="s">
        <v>4990</v>
      </c>
      <c r="M745" s="23" t="s">
        <v>52</v>
      </c>
      <c r="N745" s="20" t="s">
        <v>51</v>
      </c>
      <c r="O745" s="20" t="s">
        <v>51</v>
      </c>
      <c r="P745" s="20">
        <v>0</v>
      </c>
      <c r="Q745" s="20">
        <v>0</v>
      </c>
      <c r="R745" s="20">
        <v>0</v>
      </c>
      <c r="S745" s="20">
        <v>1</v>
      </c>
      <c r="T745" s="20">
        <v>0</v>
      </c>
      <c r="U745" s="20">
        <v>0</v>
      </c>
      <c r="V745" s="26">
        <v>0</v>
      </c>
      <c r="W745" s="26">
        <v>0</v>
      </c>
      <c r="X745" s="26">
        <v>0</v>
      </c>
      <c r="Y745" s="26">
        <v>0</v>
      </c>
      <c r="Z745" s="26">
        <v>0</v>
      </c>
      <c r="AA745" s="26">
        <v>0</v>
      </c>
      <c r="AB745" s="26">
        <v>1</v>
      </c>
      <c r="AC745" s="26" t="s">
        <v>3065</v>
      </c>
      <c r="AD745" s="26" t="s">
        <v>4304</v>
      </c>
      <c r="AE745" s="26" t="s">
        <v>4305</v>
      </c>
      <c r="AF745" s="26" t="s">
        <v>4306</v>
      </c>
      <c r="AG745" s="26" t="s">
        <v>4771</v>
      </c>
      <c r="AH745" s="26" t="s">
        <v>243</v>
      </c>
      <c r="AI745" s="26" t="s">
        <v>134</v>
      </c>
      <c r="AJ745" s="26" t="s">
        <v>135</v>
      </c>
      <c r="AK745" s="26"/>
      <c r="AL745" s="26"/>
      <c r="AM745" s="26"/>
      <c r="AN745" s="26"/>
      <c r="AO745" s="26" t="s">
        <v>872</v>
      </c>
      <c r="AP745" s="26" t="s">
        <v>63</v>
      </c>
      <c r="AQ745" s="26" t="s">
        <v>64</v>
      </c>
      <c r="AR745" s="26" t="s">
        <v>156</v>
      </c>
      <c r="AS745" s="26" t="s">
        <v>89</v>
      </c>
      <c r="AT745" s="26" t="s">
        <v>127</v>
      </c>
      <c r="AU745" s="26" t="s">
        <v>158</v>
      </c>
      <c r="AV745" s="26" t="s">
        <v>176</v>
      </c>
      <c r="AW745" s="26" t="s">
        <v>142</v>
      </c>
      <c r="AX745" s="26" t="s">
        <v>416</v>
      </c>
      <c r="AY745" s="26" t="s">
        <v>211</v>
      </c>
      <c r="AZ745" s="26"/>
      <c r="BA745" s="26"/>
      <c r="BB745" s="26"/>
      <c r="BC745" s="26" t="s">
        <v>74</v>
      </c>
      <c r="BD745" s="26" t="s">
        <v>4307</v>
      </c>
    </row>
    <row r="746" spans="1:56" x14ac:dyDescent="0.25">
      <c r="A746" s="21">
        <v>128567</v>
      </c>
      <c r="B746" s="21" t="s">
        <v>4308</v>
      </c>
      <c r="C746" s="22"/>
      <c r="D746" s="20" t="s">
        <v>4729</v>
      </c>
      <c r="E746" s="20">
        <v>1</v>
      </c>
      <c r="F746" s="20" t="s">
        <v>4308</v>
      </c>
      <c r="G746" s="20"/>
      <c r="H746" s="23"/>
      <c r="I746" s="20" t="s">
        <v>50</v>
      </c>
      <c r="J746" s="20" t="s">
        <v>51</v>
      </c>
      <c r="K746" s="20" t="s">
        <v>51</v>
      </c>
      <c r="L746" s="20"/>
      <c r="M746" s="23" t="s">
        <v>52</v>
      </c>
      <c r="N746" s="20" t="s">
        <v>51</v>
      </c>
      <c r="O746" s="20" t="s">
        <v>51</v>
      </c>
      <c r="P746" s="20">
        <v>1</v>
      </c>
      <c r="Q746" s="20">
        <v>0</v>
      </c>
      <c r="R746" s="20">
        <v>0</v>
      </c>
      <c r="S746" s="20">
        <v>1</v>
      </c>
      <c r="T746" s="20">
        <v>0</v>
      </c>
      <c r="U746" s="20">
        <v>0</v>
      </c>
      <c r="V746" s="26">
        <v>0</v>
      </c>
      <c r="W746" s="26">
        <v>0</v>
      </c>
      <c r="X746" s="26">
        <v>0</v>
      </c>
      <c r="Y746" s="26">
        <v>0</v>
      </c>
      <c r="Z746" s="26">
        <v>0</v>
      </c>
      <c r="AA746" s="26">
        <v>0</v>
      </c>
      <c r="AB746" s="26">
        <v>2</v>
      </c>
      <c r="AC746" s="26" t="s">
        <v>3829</v>
      </c>
      <c r="AD746" s="26" t="s">
        <v>4309</v>
      </c>
      <c r="AE746" s="26"/>
      <c r="AF746" s="26"/>
      <c r="AG746" s="26" t="s">
        <v>4771</v>
      </c>
      <c r="AH746" s="26" t="s">
        <v>243</v>
      </c>
      <c r="AI746" s="26" t="s">
        <v>134</v>
      </c>
      <c r="AJ746" s="26" t="s">
        <v>59</v>
      </c>
      <c r="AK746" s="26"/>
      <c r="AL746" s="26"/>
      <c r="AM746" s="26"/>
      <c r="AN746" s="26"/>
      <c r="AO746" s="26" t="s">
        <v>1074</v>
      </c>
      <c r="AP746" s="26" t="s">
        <v>63</v>
      </c>
      <c r="AQ746" s="26" t="s">
        <v>88</v>
      </c>
      <c r="AR746" s="26" t="s">
        <v>107</v>
      </c>
      <c r="AS746" s="26" t="s">
        <v>89</v>
      </c>
      <c r="AT746" s="26" t="s">
        <v>67</v>
      </c>
      <c r="AU746" s="26" t="s">
        <v>90</v>
      </c>
      <c r="AV746" s="26" t="s">
        <v>508</v>
      </c>
      <c r="AW746" s="26" t="s">
        <v>142</v>
      </c>
      <c r="AX746" s="26" t="s">
        <v>314</v>
      </c>
      <c r="AY746" s="26" t="s">
        <v>144</v>
      </c>
      <c r="AZ746" s="26"/>
      <c r="BA746" s="26"/>
      <c r="BB746" s="26" t="s">
        <v>1466</v>
      </c>
      <c r="BC746" s="26" t="s">
        <v>632</v>
      </c>
      <c r="BD746" s="26"/>
    </row>
    <row r="747" spans="1:56" x14ac:dyDescent="0.25">
      <c r="A747" s="21">
        <v>128602</v>
      </c>
      <c r="B747" s="21" t="s">
        <v>4310</v>
      </c>
      <c r="C747" s="22"/>
      <c r="D747" s="20" t="s">
        <v>4729</v>
      </c>
      <c r="E747" s="20">
        <v>3</v>
      </c>
      <c r="F747" s="20" t="s">
        <v>4311</v>
      </c>
      <c r="G747" s="20"/>
      <c r="H747" s="23"/>
      <c r="I747" s="20" t="s">
        <v>50</v>
      </c>
      <c r="J747" s="20" t="s">
        <v>51</v>
      </c>
      <c r="K747" s="20" t="s">
        <v>51</v>
      </c>
      <c r="L747" s="20"/>
      <c r="M747" s="23" t="s">
        <v>52</v>
      </c>
      <c r="N747" s="20" t="s">
        <v>51</v>
      </c>
      <c r="O747" s="20" t="s">
        <v>51</v>
      </c>
      <c r="P747" s="20">
        <v>1</v>
      </c>
      <c r="Q747" s="20">
        <v>0</v>
      </c>
      <c r="R747" s="20">
        <v>1</v>
      </c>
      <c r="S747" s="20">
        <v>1</v>
      </c>
      <c r="T747" s="20">
        <v>0</v>
      </c>
      <c r="U747" s="20">
        <v>0</v>
      </c>
      <c r="V747" s="26">
        <v>0</v>
      </c>
      <c r="W747" s="26">
        <v>0</v>
      </c>
      <c r="X747" s="26" t="s">
        <v>4694</v>
      </c>
      <c r="Y747" s="26">
        <v>0</v>
      </c>
      <c r="Z747" s="26">
        <v>0</v>
      </c>
      <c r="AA747" s="26">
        <v>1</v>
      </c>
      <c r="AB747" s="26">
        <v>3</v>
      </c>
      <c r="AC747" s="26" t="s">
        <v>3829</v>
      </c>
      <c r="AD747" s="26" t="s">
        <v>4312</v>
      </c>
      <c r="AE747" s="26"/>
      <c r="AF747" s="26" t="s">
        <v>4313</v>
      </c>
      <c r="AG747" s="26" t="s">
        <v>4772</v>
      </c>
      <c r="AH747" s="26" t="s">
        <v>1085</v>
      </c>
      <c r="AI747" s="26" t="s">
        <v>134</v>
      </c>
      <c r="AJ747" s="26" t="s">
        <v>553</v>
      </c>
      <c r="AK747" s="26">
        <v>3</v>
      </c>
      <c r="AL747" s="26">
        <v>0</v>
      </c>
      <c r="AM747" s="26"/>
      <c r="AN747" s="26"/>
      <c r="AO747" s="26" t="s">
        <v>4314</v>
      </c>
      <c r="AP747" s="26" t="s">
        <v>63</v>
      </c>
      <c r="AQ747" s="26" t="s">
        <v>88</v>
      </c>
      <c r="AR747" s="26" t="s">
        <v>107</v>
      </c>
      <c r="AS747" s="26" t="s">
        <v>89</v>
      </c>
      <c r="AT747" s="26" t="s">
        <v>67</v>
      </c>
      <c r="AU747" s="26" t="s">
        <v>90</v>
      </c>
      <c r="AV747" s="26" t="s">
        <v>508</v>
      </c>
      <c r="AW747" s="26" t="s">
        <v>142</v>
      </c>
      <c r="AX747" s="26" t="s">
        <v>160</v>
      </c>
      <c r="AY747" s="26" t="s">
        <v>144</v>
      </c>
      <c r="AZ747" s="26"/>
      <c r="BA747" s="26"/>
      <c r="BB747" s="26" t="s">
        <v>1088</v>
      </c>
      <c r="BC747" s="26" t="s">
        <v>403</v>
      </c>
      <c r="BD747" s="26"/>
    </row>
    <row r="748" spans="1:56" x14ac:dyDescent="0.25">
      <c r="A748" s="21">
        <v>128615</v>
      </c>
      <c r="B748" s="21" t="s">
        <v>4315</v>
      </c>
      <c r="C748" s="22" t="s">
        <v>76</v>
      </c>
      <c r="D748" s="20" t="s">
        <v>4729</v>
      </c>
      <c r="E748" s="20">
        <v>2</v>
      </c>
      <c r="F748" s="20" t="s">
        <v>4316</v>
      </c>
      <c r="G748" s="20"/>
      <c r="H748" s="23"/>
      <c r="I748" s="20" t="s">
        <v>50</v>
      </c>
      <c r="J748" s="20" t="s">
        <v>51</v>
      </c>
      <c r="K748" s="20" t="s">
        <v>51</v>
      </c>
      <c r="L748" s="20"/>
      <c r="M748" s="23" t="s">
        <v>52</v>
      </c>
      <c r="N748" s="20" t="s">
        <v>51</v>
      </c>
      <c r="O748" s="20" t="s">
        <v>51</v>
      </c>
      <c r="P748" s="20">
        <v>0</v>
      </c>
      <c r="Q748" s="20">
        <v>0</v>
      </c>
      <c r="R748" s="20">
        <v>1</v>
      </c>
      <c r="S748" s="20">
        <v>1</v>
      </c>
      <c r="T748" s="20">
        <v>0</v>
      </c>
      <c r="U748" s="20">
        <v>0</v>
      </c>
      <c r="V748" s="26">
        <v>0</v>
      </c>
      <c r="W748" s="26">
        <v>0</v>
      </c>
      <c r="X748" s="26" t="s">
        <v>4694</v>
      </c>
      <c r="Y748" s="26" t="s">
        <v>4694</v>
      </c>
      <c r="Z748" s="26">
        <v>0</v>
      </c>
      <c r="AA748" s="26">
        <v>2</v>
      </c>
      <c r="AB748" s="26">
        <v>2</v>
      </c>
      <c r="AC748" s="26" t="s">
        <v>3829</v>
      </c>
      <c r="AD748" s="26" t="s">
        <v>4317</v>
      </c>
      <c r="AE748" s="26" t="s">
        <v>4318</v>
      </c>
      <c r="AF748" s="26" t="s">
        <v>4319</v>
      </c>
      <c r="AG748" s="26" t="s">
        <v>4823</v>
      </c>
      <c r="AH748" s="26" t="s">
        <v>243</v>
      </c>
      <c r="AI748" s="26" t="s">
        <v>207</v>
      </c>
      <c r="AJ748" s="26" t="s">
        <v>59</v>
      </c>
      <c r="AK748" s="26">
        <v>3</v>
      </c>
      <c r="AL748" s="26">
        <v>0</v>
      </c>
      <c r="AM748" s="26"/>
      <c r="AN748" s="26"/>
      <c r="AO748" s="26" t="s">
        <v>899</v>
      </c>
      <c r="AP748" s="26" t="s">
        <v>175</v>
      </c>
      <c r="AQ748" s="26" t="s">
        <v>117</v>
      </c>
      <c r="AR748" s="26" t="s">
        <v>65</v>
      </c>
      <c r="AS748" s="26" t="s">
        <v>89</v>
      </c>
      <c r="AT748" s="26" t="s">
        <v>127</v>
      </c>
      <c r="AU748" s="26" t="s">
        <v>90</v>
      </c>
      <c r="AV748" s="26" t="s">
        <v>508</v>
      </c>
      <c r="AW748" s="26" t="s">
        <v>142</v>
      </c>
      <c r="AX748" s="26" t="s">
        <v>143</v>
      </c>
      <c r="AY748" s="26" t="s">
        <v>161</v>
      </c>
      <c r="AZ748" s="26"/>
      <c r="BA748" s="26"/>
      <c r="BB748" s="26" t="s">
        <v>926</v>
      </c>
      <c r="BC748" s="26" t="s">
        <v>403</v>
      </c>
      <c r="BD748" s="26"/>
    </row>
    <row r="749" spans="1:56" x14ac:dyDescent="0.25">
      <c r="A749" s="21">
        <v>128633</v>
      </c>
      <c r="B749" s="21" t="s">
        <v>4320</v>
      </c>
      <c r="C749" s="22"/>
      <c r="D749" s="20" t="s">
        <v>4730</v>
      </c>
      <c r="E749" s="20">
        <v>1</v>
      </c>
      <c r="F749" s="20" t="s">
        <v>4320</v>
      </c>
      <c r="G749" s="20"/>
      <c r="H749" s="23"/>
      <c r="I749" s="20" t="s">
        <v>50</v>
      </c>
      <c r="J749" s="20" t="s">
        <v>51</v>
      </c>
      <c r="K749" s="20" t="s">
        <v>51</v>
      </c>
      <c r="L749" s="20"/>
      <c r="M749" s="23" t="s">
        <v>52</v>
      </c>
      <c r="N749" s="20" t="s">
        <v>51</v>
      </c>
      <c r="O749" s="20" t="s">
        <v>51</v>
      </c>
      <c r="P749" s="20">
        <v>1</v>
      </c>
      <c r="Q749" s="20">
        <v>0</v>
      </c>
      <c r="R749" s="20">
        <v>1</v>
      </c>
      <c r="S749" s="20">
        <v>1</v>
      </c>
      <c r="T749" s="20">
        <v>0</v>
      </c>
      <c r="U749" s="20">
        <v>0</v>
      </c>
      <c r="V749" s="26">
        <v>0</v>
      </c>
      <c r="W749" s="26">
        <v>0</v>
      </c>
      <c r="X749" s="26">
        <v>0</v>
      </c>
      <c r="Y749" s="26">
        <v>0</v>
      </c>
      <c r="Z749" s="26">
        <v>0</v>
      </c>
      <c r="AA749" s="26">
        <v>0</v>
      </c>
      <c r="AB749" s="26">
        <v>3</v>
      </c>
      <c r="AC749" s="26" t="s">
        <v>3829</v>
      </c>
      <c r="AD749" s="26" t="s">
        <v>4321</v>
      </c>
      <c r="AE749" s="26"/>
      <c r="AF749" s="26" t="s">
        <v>4322</v>
      </c>
      <c r="AG749" s="26" t="s">
        <v>4772</v>
      </c>
      <c r="AH749" s="26" t="s">
        <v>1085</v>
      </c>
      <c r="AI749" s="26" t="s">
        <v>134</v>
      </c>
      <c r="AJ749" s="26" t="s">
        <v>59</v>
      </c>
      <c r="AK749" s="26">
        <v>3</v>
      </c>
      <c r="AL749" s="26">
        <v>0</v>
      </c>
      <c r="AM749" s="26"/>
      <c r="AN749" s="26"/>
      <c r="AO749" s="26" t="s">
        <v>4323</v>
      </c>
      <c r="AP749" s="26" t="s">
        <v>63</v>
      </c>
      <c r="AQ749" s="26" t="s">
        <v>88</v>
      </c>
      <c r="AR749" s="26" t="s">
        <v>107</v>
      </c>
      <c r="AS749" s="26" t="s">
        <v>89</v>
      </c>
      <c r="AT749" s="26" t="s">
        <v>67</v>
      </c>
      <c r="AU749" s="26" t="s">
        <v>90</v>
      </c>
      <c r="AV749" s="26" t="s">
        <v>508</v>
      </c>
      <c r="AW749" s="26" t="s">
        <v>142</v>
      </c>
      <c r="AX749" s="26" t="s">
        <v>314</v>
      </c>
      <c r="AY749" s="26" t="s">
        <v>144</v>
      </c>
      <c r="AZ749" s="26"/>
      <c r="BA749" s="26"/>
      <c r="BB749" s="26" t="s">
        <v>637</v>
      </c>
      <c r="BC749" s="26" t="s">
        <v>403</v>
      </c>
      <c r="BD749" s="26"/>
    </row>
    <row r="750" spans="1:56" x14ac:dyDescent="0.25">
      <c r="A750" s="21">
        <v>128660</v>
      </c>
      <c r="B750" s="21" t="s">
        <v>4324</v>
      </c>
      <c r="C750" s="22" t="s">
        <v>76</v>
      </c>
      <c r="D750" s="20" t="s">
        <v>4729</v>
      </c>
      <c r="E750" s="20">
        <v>3</v>
      </c>
      <c r="F750" s="20" t="s">
        <v>4325</v>
      </c>
      <c r="G750" s="20"/>
      <c r="H750" s="23"/>
      <c r="I750" s="20" t="s">
        <v>50</v>
      </c>
      <c r="J750" s="20" t="s">
        <v>51</v>
      </c>
      <c r="K750" s="20" t="s">
        <v>51</v>
      </c>
      <c r="L750" s="20"/>
      <c r="M750" s="23" t="s">
        <v>52</v>
      </c>
      <c r="N750" s="20" t="s">
        <v>51</v>
      </c>
      <c r="O750" s="20" t="s">
        <v>51</v>
      </c>
      <c r="P750" s="20">
        <v>1</v>
      </c>
      <c r="Q750" s="20">
        <v>1</v>
      </c>
      <c r="R750" s="20">
        <v>1</v>
      </c>
      <c r="S750" s="20">
        <v>1</v>
      </c>
      <c r="T750" s="20">
        <v>0</v>
      </c>
      <c r="U750" s="20">
        <v>0</v>
      </c>
      <c r="V750" s="26">
        <v>0</v>
      </c>
      <c r="W750" s="26">
        <v>0</v>
      </c>
      <c r="X750" s="26" t="s">
        <v>4694</v>
      </c>
      <c r="Y750" s="26" t="s">
        <v>4694</v>
      </c>
      <c r="Z750" s="26">
        <v>0</v>
      </c>
      <c r="AA750" s="26">
        <v>2</v>
      </c>
      <c r="AB750" s="26">
        <v>4</v>
      </c>
      <c r="AC750" s="26" t="s">
        <v>3829</v>
      </c>
      <c r="AD750" s="26" t="s">
        <v>4326</v>
      </c>
      <c r="AE750" s="26"/>
      <c r="AF750" s="26" t="s">
        <v>4327</v>
      </c>
      <c r="AG750" s="26" t="s">
        <v>4772</v>
      </c>
      <c r="AH750" s="26" t="s">
        <v>243</v>
      </c>
      <c r="AI750" s="26" t="s">
        <v>207</v>
      </c>
      <c r="AJ750" s="26" t="s">
        <v>59</v>
      </c>
      <c r="AK750" s="26">
        <v>3</v>
      </c>
      <c r="AL750" s="26">
        <v>0</v>
      </c>
      <c r="AM750" s="26"/>
      <c r="AN750" s="26"/>
      <c r="AO750" s="26" t="s">
        <v>4314</v>
      </c>
      <c r="AP750" s="26" t="s">
        <v>63</v>
      </c>
      <c r="AQ750" s="26" t="s">
        <v>117</v>
      </c>
      <c r="AR750" s="26" t="s">
        <v>107</v>
      </c>
      <c r="AS750" s="26" t="s">
        <v>89</v>
      </c>
      <c r="AT750" s="26" t="s">
        <v>127</v>
      </c>
      <c r="AU750" s="26" t="s">
        <v>90</v>
      </c>
      <c r="AV750" s="26" t="s">
        <v>508</v>
      </c>
      <c r="AW750" s="26" t="s">
        <v>142</v>
      </c>
      <c r="AX750" s="26" t="s">
        <v>143</v>
      </c>
      <c r="AY750" s="26" t="s">
        <v>144</v>
      </c>
      <c r="AZ750" s="26"/>
      <c r="BA750" s="26"/>
      <c r="BB750" s="26" t="s">
        <v>683</v>
      </c>
      <c r="BC750" s="26" t="s">
        <v>632</v>
      </c>
      <c r="BD750" s="26"/>
    </row>
    <row r="751" spans="1:56" x14ac:dyDescent="0.25">
      <c r="A751" s="21">
        <v>128754</v>
      </c>
      <c r="B751" s="21" t="s">
        <v>4328</v>
      </c>
      <c r="C751" s="22" t="s">
        <v>76</v>
      </c>
      <c r="D751" s="20"/>
      <c r="E751" s="20">
        <v>1</v>
      </c>
      <c r="F751" s="20" t="s">
        <v>4328</v>
      </c>
      <c r="G751" s="20"/>
      <c r="H751" s="23"/>
      <c r="I751" s="20" t="s">
        <v>50</v>
      </c>
      <c r="J751" s="20" t="s">
        <v>51</v>
      </c>
      <c r="K751" s="20" t="s">
        <v>51</v>
      </c>
      <c r="L751" s="20"/>
      <c r="M751" s="23" t="s">
        <v>52</v>
      </c>
      <c r="N751" s="20" t="s">
        <v>51</v>
      </c>
      <c r="O751" s="20" t="s">
        <v>51</v>
      </c>
      <c r="P751" s="20">
        <v>1</v>
      </c>
      <c r="Q751" s="20">
        <v>1</v>
      </c>
      <c r="R751" s="20">
        <v>1</v>
      </c>
      <c r="S751" s="20">
        <v>1</v>
      </c>
      <c r="T751" s="20">
        <v>1</v>
      </c>
      <c r="U751" s="20">
        <v>1</v>
      </c>
      <c r="V751" s="26">
        <v>0</v>
      </c>
      <c r="W751" s="26">
        <v>0</v>
      </c>
      <c r="X751" s="26" t="s">
        <v>4694</v>
      </c>
      <c r="Y751" s="26">
        <v>0</v>
      </c>
      <c r="Z751" s="26">
        <v>0</v>
      </c>
      <c r="AA751" s="26">
        <v>1</v>
      </c>
      <c r="AB751" s="26">
        <v>6</v>
      </c>
      <c r="AC751" s="26" t="s">
        <v>4329</v>
      </c>
      <c r="AD751" s="26" t="s">
        <v>4330</v>
      </c>
      <c r="AE751" s="26" t="s">
        <v>4331</v>
      </c>
      <c r="AF751" s="26" t="s">
        <v>4332</v>
      </c>
      <c r="AG751" s="26" t="s">
        <v>4333</v>
      </c>
      <c r="AH751" s="26" t="s">
        <v>243</v>
      </c>
      <c r="AI751" s="26" t="s">
        <v>207</v>
      </c>
      <c r="AJ751" s="26" t="s">
        <v>186</v>
      </c>
      <c r="AK751" s="26"/>
      <c r="AL751" s="26"/>
      <c r="AM751" s="26"/>
      <c r="AN751" s="26"/>
      <c r="AO751" s="26" t="s">
        <v>1563</v>
      </c>
      <c r="AP751" s="26" t="s">
        <v>63</v>
      </c>
      <c r="AQ751" s="26" t="s">
        <v>88</v>
      </c>
      <c r="AR751" s="26" t="s">
        <v>65</v>
      </c>
      <c r="AS751" s="26" t="s">
        <v>89</v>
      </c>
      <c r="AT751" s="26" t="s">
        <v>127</v>
      </c>
      <c r="AU751" s="26" t="s">
        <v>90</v>
      </c>
      <c r="AV751" s="26" t="s">
        <v>246</v>
      </c>
      <c r="AW751" s="26" t="s">
        <v>142</v>
      </c>
      <c r="AX751" s="26" t="s">
        <v>272</v>
      </c>
      <c r="AY751" s="26" t="s">
        <v>825</v>
      </c>
      <c r="AZ751" s="26"/>
      <c r="BA751" s="26"/>
      <c r="BB751" s="26" t="s">
        <v>145</v>
      </c>
      <c r="BC751" s="26" t="s">
        <v>2238</v>
      </c>
      <c r="BD751" s="26"/>
    </row>
    <row r="752" spans="1:56" x14ac:dyDescent="0.25">
      <c r="A752" s="21">
        <v>128792</v>
      </c>
      <c r="B752" s="21" t="s">
        <v>4334</v>
      </c>
      <c r="C752" s="22"/>
      <c r="D752" s="20"/>
      <c r="E752" s="20">
        <v>1</v>
      </c>
      <c r="F752" s="20" t="s">
        <v>4334</v>
      </c>
      <c r="G752" s="20"/>
      <c r="H752" s="23"/>
      <c r="I752" s="20" t="s">
        <v>50</v>
      </c>
      <c r="J752" s="20" t="s">
        <v>202</v>
      </c>
      <c r="K752" s="20" t="s">
        <v>51</v>
      </c>
      <c r="L752" s="20" t="s">
        <v>149</v>
      </c>
      <c r="M752" s="23" t="s">
        <v>52</v>
      </c>
      <c r="N752" s="20" t="s">
        <v>51</v>
      </c>
      <c r="O752" s="20" t="s">
        <v>51</v>
      </c>
      <c r="P752" s="20">
        <v>1</v>
      </c>
      <c r="Q752" s="20">
        <v>0</v>
      </c>
      <c r="R752" s="20">
        <v>0</v>
      </c>
      <c r="S752" s="20">
        <v>1</v>
      </c>
      <c r="T752" s="20">
        <v>0</v>
      </c>
      <c r="U752" s="20">
        <v>0</v>
      </c>
      <c r="V752" s="26">
        <v>0</v>
      </c>
      <c r="W752" s="26">
        <v>0</v>
      </c>
      <c r="X752" s="26">
        <v>0</v>
      </c>
      <c r="Y752" s="26">
        <v>0</v>
      </c>
      <c r="Z752" s="26">
        <v>0</v>
      </c>
      <c r="AA752" s="26">
        <v>0</v>
      </c>
      <c r="AB752" s="26">
        <v>2</v>
      </c>
      <c r="AC752" s="26" t="s">
        <v>504</v>
      </c>
      <c r="AD752" s="26" t="s">
        <v>4335</v>
      </c>
      <c r="AE752" s="26" t="s">
        <v>4336</v>
      </c>
      <c r="AF752" s="26" t="s">
        <v>4337</v>
      </c>
      <c r="AG752" s="26" t="s">
        <v>51</v>
      </c>
      <c r="AH752" s="26" t="s">
        <v>396</v>
      </c>
      <c r="AI752" s="26" t="s">
        <v>207</v>
      </c>
      <c r="AJ752" s="26" t="s">
        <v>186</v>
      </c>
      <c r="AK752" s="26">
        <v>2</v>
      </c>
      <c r="AL752" s="26">
        <v>0</v>
      </c>
      <c r="AM752" s="26" t="s">
        <v>386</v>
      </c>
      <c r="AN752" s="26" t="s">
        <v>387</v>
      </c>
      <c r="AO752" s="26" t="s">
        <v>3840</v>
      </c>
      <c r="AP752" s="26" t="s">
        <v>63</v>
      </c>
      <c r="AQ752" s="26" t="s">
        <v>117</v>
      </c>
      <c r="AR752" s="26" t="s">
        <v>284</v>
      </c>
      <c r="AS752" s="26" t="s">
        <v>89</v>
      </c>
      <c r="AT752" s="26" t="s">
        <v>67</v>
      </c>
      <c r="AU752" s="26" t="s">
        <v>158</v>
      </c>
      <c r="AV752" s="26" t="s">
        <v>508</v>
      </c>
      <c r="AW752" s="26" t="s">
        <v>142</v>
      </c>
      <c r="AX752" s="26" t="s">
        <v>222</v>
      </c>
      <c r="AY752" s="26" t="s">
        <v>177</v>
      </c>
      <c r="AZ752" s="26"/>
      <c r="BA752" s="26"/>
      <c r="BB752" s="26" t="s">
        <v>476</v>
      </c>
      <c r="BC752" s="26" t="s">
        <v>474</v>
      </c>
      <c r="BD752" s="26"/>
    </row>
    <row r="753" spans="1:56" x14ac:dyDescent="0.25">
      <c r="A753" s="21">
        <v>128808</v>
      </c>
      <c r="B753" s="21" t="s">
        <v>4338</v>
      </c>
      <c r="C753" s="22"/>
      <c r="D753" s="20"/>
      <c r="E753" s="20">
        <v>2</v>
      </c>
      <c r="F753" s="20" t="s">
        <v>4339</v>
      </c>
      <c r="G753" s="20"/>
      <c r="H753" s="23"/>
      <c r="I753" s="20" t="s">
        <v>50</v>
      </c>
      <c r="J753" s="20" t="s">
        <v>51</v>
      </c>
      <c r="K753" s="20" t="s">
        <v>51</v>
      </c>
      <c r="L753" s="20"/>
      <c r="M753" s="23" t="s">
        <v>52</v>
      </c>
      <c r="N753" s="20" t="s">
        <v>51</v>
      </c>
      <c r="O753" s="20" t="s">
        <v>51</v>
      </c>
      <c r="P753" s="20">
        <v>1</v>
      </c>
      <c r="Q753" s="20">
        <v>1</v>
      </c>
      <c r="R753" s="20">
        <v>1</v>
      </c>
      <c r="S753" s="20">
        <v>1</v>
      </c>
      <c r="T753" s="20">
        <v>0</v>
      </c>
      <c r="U753" s="20">
        <v>0</v>
      </c>
      <c r="V753" s="26" t="s">
        <v>18</v>
      </c>
      <c r="W753" s="26">
        <v>0</v>
      </c>
      <c r="X753" s="26">
        <v>0</v>
      </c>
      <c r="Y753" s="26" t="s">
        <v>4694</v>
      </c>
      <c r="Z753" s="26">
        <v>0</v>
      </c>
      <c r="AA753" s="26">
        <v>2</v>
      </c>
      <c r="AB753" s="26">
        <v>4</v>
      </c>
      <c r="AC753" s="26" t="s">
        <v>504</v>
      </c>
      <c r="AD753" s="26" t="s">
        <v>4340</v>
      </c>
      <c r="AE753" s="26" t="s">
        <v>4341</v>
      </c>
      <c r="AF753" s="26" t="s">
        <v>4342</v>
      </c>
      <c r="AG753" s="26" t="s">
        <v>51</v>
      </c>
      <c r="AH753" s="26" t="s">
        <v>396</v>
      </c>
      <c r="AI753" s="26" t="s">
        <v>207</v>
      </c>
      <c r="AJ753" s="26" t="s">
        <v>186</v>
      </c>
      <c r="AK753" s="26">
        <v>2</v>
      </c>
      <c r="AL753" s="26">
        <v>0</v>
      </c>
      <c r="AM753" s="26" t="s">
        <v>386</v>
      </c>
      <c r="AN753" s="26" t="s">
        <v>387</v>
      </c>
      <c r="AO753" s="26" t="s">
        <v>3840</v>
      </c>
      <c r="AP753" s="26" t="s">
        <v>63</v>
      </c>
      <c r="AQ753" s="26" t="s">
        <v>117</v>
      </c>
      <c r="AR753" s="26" t="s">
        <v>284</v>
      </c>
      <c r="AS753" s="26" t="s">
        <v>89</v>
      </c>
      <c r="AT753" s="26" t="s">
        <v>127</v>
      </c>
      <c r="AU753" s="26" t="s">
        <v>158</v>
      </c>
      <c r="AV753" s="26" t="s">
        <v>246</v>
      </c>
      <c r="AW753" s="26" t="s">
        <v>142</v>
      </c>
      <c r="AX753" s="26" t="s">
        <v>222</v>
      </c>
      <c r="AY753" s="26" t="s">
        <v>177</v>
      </c>
      <c r="AZ753" s="26"/>
      <c r="BA753" s="26"/>
      <c r="BB753" s="26" t="s">
        <v>583</v>
      </c>
      <c r="BC753" s="26" t="s">
        <v>74</v>
      </c>
      <c r="BD753" s="26"/>
    </row>
    <row r="754" spans="1:56" x14ac:dyDescent="0.25">
      <c r="A754" s="21">
        <v>128832</v>
      </c>
      <c r="B754" s="21" t="s">
        <v>4343</v>
      </c>
      <c r="C754" s="22" t="s">
        <v>76</v>
      </c>
      <c r="D754" s="20"/>
      <c r="E754" s="20">
        <v>2</v>
      </c>
      <c r="F754" s="20" t="s">
        <v>4344</v>
      </c>
      <c r="G754" s="20"/>
      <c r="H754" s="23"/>
      <c r="I754" s="20" t="s">
        <v>50</v>
      </c>
      <c r="J754" s="20" t="s">
        <v>51</v>
      </c>
      <c r="K754" s="20" t="s">
        <v>51</v>
      </c>
      <c r="L754" s="20"/>
      <c r="M754" s="23" t="s">
        <v>52</v>
      </c>
      <c r="N754" s="20" t="s">
        <v>51</v>
      </c>
      <c r="O754" s="20" t="s">
        <v>51</v>
      </c>
      <c r="P754" s="20">
        <v>1</v>
      </c>
      <c r="Q754" s="20">
        <v>1</v>
      </c>
      <c r="R754" s="20">
        <v>1</v>
      </c>
      <c r="S754" s="20">
        <v>1</v>
      </c>
      <c r="T754" s="20">
        <v>1</v>
      </c>
      <c r="U754" s="20">
        <v>1</v>
      </c>
      <c r="V754" s="26">
        <v>0</v>
      </c>
      <c r="W754" s="26">
        <v>0</v>
      </c>
      <c r="X754" s="26" t="s">
        <v>4695</v>
      </c>
      <c r="Y754" s="26">
        <v>0</v>
      </c>
      <c r="Z754" s="26">
        <v>0</v>
      </c>
      <c r="AA754" s="26">
        <v>2</v>
      </c>
      <c r="AB754" s="26">
        <v>6</v>
      </c>
      <c r="AC754" s="26" t="s">
        <v>504</v>
      </c>
      <c r="AD754" s="26" t="s">
        <v>4345</v>
      </c>
      <c r="AE754" s="26" t="s">
        <v>4346</v>
      </c>
      <c r="AF754" s="26" t="s">
        <v>4347</v>
      </c>
      <c r="AG754" s="26" t="s">
        <v>4772</v>
      </c>
      <c r="AH754" s="26" t="s">
        <v>396</v>
      </c>
      <c r="AI754" s="26" t="s">
        <v>134</v>
      </c>
      <c r="AJ754" s="26" t="s">
        <v>186</v>
      </c>
      <c r="AK754" s="26">
        <v>3</v>
      </c>
      <c r="AL754" s="26" t="s">
        <v>4348</v>
      </c>
      <c r="AM754" s="26" t="s">
        <v>219</v>
      </c>
      <c r="AN754" s="26" t="s">
        <v>220</v>
      </c>
      <c r="AO754" s="26" t="s">
        <v>1291</v>
      </c>
      <c r="AP754" s="26" t="s">
        <v>175</v>
      </c>
      <c r="AQ754" s="26" t="s">
        <v>117</v>
      </c>
      <c r="AR754" s="26" t="s">
        <v>65</v>
      </c>
      <c r="AS754" s="26" t="s">
        <v>66</v>
      </c>
      <c r="AT754" s="26" t="s">
        <v>67</v>
      </c>
      <c r="AU754" s="26" t="s">
        <v>90</v>
      </c>
      <c r="AV754" s="26" t="s">
        <v>246</v>
      </c>
      <c r="AW754" s="26" t="s">
        <v>142</v>
      </c>
      <c r="AX754" s="26" t="s">
        <v>143</v>
      </c>
      <c r="AY754" s="26" t="s">
        <v>333</v>
      </c>
      <c r="AZ754" s="26"/>
      <c r="BA754" s="26"/>
      <c r="BB754" s="26" t="s">
        <v>352</v>
      </c>
      <c r="BC754" s="26" t="s">
        <v>325</v>
      </c>
      <c r="BD754" s="26"/>
    </row>
    <row r="755" spans="1:56" x14ac:dyDescent="0.25">
      <c r="A755" s="21">
        <v>128924</v>
      </c>
      <c r="B755" s="21" t="s">
        <v>4349</v>
      </c>
      <c r="C755" s="22"/>
      <c r="D755" s="20"/>
      <c r="E755" s="20">
        <v>1</v>
      </c>
      <c r="F755" s="20" t="s">
        <v>4349</v>
      </c>
      <c r="G755" s="20"/>
      <c r="H755" s="23"/>
      <c r="I755" s="20" t="s">
        <v>50</v>
      </c>
      <c r="J755" s="20" t="s">
        <v>51</v>
      </c>
      <c r="K755" s="20" t="s">
        <v>51</v>
      </c>
      <c r="L755" s="20"/>
      <c r="M755" s="23" t="s">
        <v>52</v>
      </c>
      <c r="N755" s="20" t="s">
        <v>51</v>
      </c>
      <c r="O755" s="20" t="s">
        <v>51</v>
      </c>
      <c r="P755" s="20">
        <v>0</v>
      </c>
      <c r="Q755" s="20">
        <v>0</v>
      </c>
      <c r="R755" s="20">
        <v>1</v>
      </c>
      <c r="S755" s="20">
        <v>1</v>
      </c>
      <c r="T755" s="20">
        <v>0</v>
      </c>
      <c r="U755" s="20">
        <v>0</v>
      </c>
      <c r="V755" s="26">
        <v>0</v>
      </c>
      <c r="W755" s="26">
        <v>0</v>
      </c>
      <c r="X755" s="26">
        <v>0</v>
      </c>
      <c r="Y755" s="26">
        <v>0</v>
      </c>
      <c r="Z755" s="26">
        <v>0</v>
      </c>
      <c r="AA755" s="26">
        <v>0</v>
      </c>
      <c r="AB755" s="26">
        <v>2</v>
      </c>
      <c r="AC755" s="26" t="s">
        <v>504</v>
      </c>
      <c r="AD755" s="26" t="s">
        <v>4350</v>
      </c>
      <c r="AE755" s="26"/>
      <c r="AF755" s="26" t="s">
        <v>4351</v>
      </c>
      <c r="AG755" s="26" t="s">
        <v>4771</v>
      </c>
      <c r="AH755" s="26" t="s">
        <v>396</v>
      </c>
      <c r="AI755" s="26" t="s">
        <v>134</v>
      </c>
      <c r="AJ755" s="26" t="s">
        <v>186</v>
      </c>
      <c r="AK755" s="26"/>
      <c r="AL755" s="26"/>
      <c r="AM755" s="26"/>
      <c r="AN755" s="26"/>
      <c r="AO755" s="26" t="s">
        <v>1218</v>
      </c>
      <c r="AP755" s="26" t="s">
        <v>197</v>
      </c>
      <c r="AQ755" s="26" t="s">
        <v>117</v>
      </c>
      <c r="AR755" s="26" t="s">
        <v>156</v>
      </c>
      <c r="AS755" s="26" t="s">
        <v>157</v>
      </c>
      <c r="AT755" s="26" t="s">
        <v>67</v>
      </c>
      <c r="AU755" s="26" t="s">
        <v>140</v>
      </c>
      <c r="AV755" s="26" t="s">
        <v>141</v>
      </c>
      <c r="AW755" s="26" t="s">
        <v>142</v>
      </c>
      <c r="AX755" s="26" t="s">
        <v>574</v>
      </c>
      <c r="AY755" s="26" t="s">
        <v>351</v>
      </c>
      <c r="AZ755" s="26"/>
      <c r="BA755" s="26"/>
      <c r="BB755" s="26" t="s">
        <v>4352</v>
      </c>
      <c r="BC755" s="26" t="s">
        <v>74</v>
      </c>
      <c r="BD755" s="26"/>
    </row>
    <row r="756" spans="1:56" x14ac:dyDescent="0.25">
      <c r="A756" s="21">
        <v>128938</v>
      </c>
      <c r="B756" s="21" t="s">
        <v>4353</v>
      </c>
      <c r="C756" s="22"/>
      <c r="D756" s="20"/>
      <c r="E756" s="20">
        <v>1</v>
      </c>
      <c r="F756" s="20" t="s">
        <v>4353</v>
      </c>
      <c r="G756" s="20"/>
      <c r="H756" s="23"/>
      <c r="I756" s="20" t="s">
        <v>50</v>
      </c>
      <c r="J756" s="20" t="s">
        <v>51</v>
      </c>
      <c r="K756" s="20" t="s">
        <v>51</v>
      </c>
      <c r="L756" s="20"/>
      <c r="M756" s="23" t="s">
        <v>52</v>
      </c>
      <c r="N756" s="20" t="s">
        <v>51</v>
      </c>
      <c r="O756" s="20" t="s">
        <v>51</v>
      </c>
      <c r="P756" s="20">
        <v>1</v>
      </c>
      <c r="Q756" s="20">
        <v>1</v>
      </c>
      <c r="R756" s="20">
        <v>1</v>
      </c>
      <c r="S756" s="20">
        <v>1</v>
      </c>
      <c r="T756" s="20">
        <v>0</v>
      </c>
      <c r="U756" s="20">
        <v>0</v>
      </c>
      <c r="V756" s="26">
        <v>0</v>
      </c>
      <c r="W756" s="26">
        <v>0</v>
      </c>
      <c r="X756" s="26">
        <v>0</v>
      </c>
      <c r="Y756" s="26" t="s">
        <v>4694</v>
      </c>
      <c r="Z756" s="26">
        <v>0</v>
      </c>
      <c r="AA756" s="26">
        <v>1</v>
      </c>
      <c r="AB756" s="26">
        <v>4</v>
      </c>
      <c r="AC756" s="26" t="s">
        <v>504</v>
      </c>
      <c r="AD756" s="26" t="s">
        <v>4354</v>
      </c>
      <c r="AE756" s="26"/>
      <c r="AF756" s="26" t="s">
        <v>4355</v>
      </c>
      <c r="AG756" s="26" t="s">
        <v>4772</v>
      </c>
      <c r="AH756" s="26" t="s">
        <v>396</v>
      </c>
      <c r="AI756" s="26" t="s">
        <v>134</v>
      </c>
      <c r="AJ756" s="26" t="s">
        <v>186</v>
      </c>
      <c r="AK756" s="26">
        <v>3</v>
      </c>
      <c r="AL756" s="26" t="s">
        <v>4348</v>
      </c>
      <c r="AM756" s="26" t="s">
        <v>219</v>
      </c>
      <c r="AN756" s="26" t="s">
        <v>220</v>
      </c>
      <c r="AO756" s="26" t="s">
        <v>786</v>
      </c>
      <c r="AP756" s="26" t="s">
        <v>175</v>
      </c>
      <c r="AQ756" s="26" t="s">
        <v>117</v>
      </c>
      <c r="AR756" s="26" t="s">
        <v>65</v>
      </c>
      <c r="AS756" s="26" t="s">
        <v>285</v>
      </c>
      <c r="AT756" s="26" t="s">
        <v>286</v>
      </c>
      <c r="AU756" s="26" t="s">
        <v>140</v>
      </c>
      <c r="AV756" s="26" t="s">
        <v>246</v>
      </c>
      <c r="AW756" s="26" t="s">
        <v>142</v>
      </c>
      <c r="AX756" s="26" t="s">
        <v>222</v>
      </c>
      <c r="AY756" s="26" t="s">
        <v>198</v>
      </c>
      <c r="AZ756" s="26"/>
      <c r="BA756" s="26"/>
      <c r="BB756" s="26" t="s">
        <v>4356</v>
      </c>
      <c r="BC756" s="26" t="s">
        <v>74</v>
      </c>
      <c r="BD756" s="26"/>
    </row>
    <row r="757" spans="1:56" x14ac:dyDescent="0.25">
      <c r="A757" s="21">
        <v>129000</v>
      </c>
      <c r="B757" s="21" t="s">
        <v>4357</v>
      </c>
      <c r="C757" s="22"/>
      <c r="D757" s="20"/>
      <c r="E757" s="20">
        <v>1</v>
      </c>
      <c r="F757" s="20" t="s">
        <v>4357</v>
      </c>
      <c r="G757" s="20"/>
      <c r="H757" s="23"/>
      <c r="I757" s="20" t="s">
        <v>50</v>
      </c>
      <c r="J757" s="20" t="s">
        <v>51</v>
      </c>
      <c r="K757" s="20" t="s">
        <v>51</v>
      </c>
      <c r="L757" s="20" t="s">
        <v>4888</v>
      </c>
      <c r="M757" s="23" t="s">
        <v>52</v>
      </c>
      <c r="N757" s="20" t="s">
        <v>51</v>
      </c>
      <c r="O757" s="20" t="s">
        <v>51</v>
      </c>
      <c r="P757" s="20">
        <v>0</v>
      </c>
      <c r="Q757" s="20">
        <v>1</v>
      </c>
      <c r="R757" s="20">
        <v>1</v>
      </c>
      <c r="S757" s="20">
        <v>1</v>
      </c>
      <c r="T757" s="20">
        <v>0</v>
      </c>
      <c r="U757" s="20">
        <v>0</v>
      </c>
      <c r="V757" s="26">
        <v>0</v>
      </c>
      <c r="W757" s="26">
        <v>0</v>
      </c>
      <c r="X757" s="26">
        <v>0</v>
      </c>
      <c r="Y757" s="26">
        <v>0</v>
      </c>
      <c r="Z757" s="26">
        <v>0</v>
      </c>
      <c r="AA757" s="26">
        <v>0</v>
      </c>
      <c r="AB757" s="26">
        <v>3</v>
      </c>
      <c r="AC757" s="26" t="s">
        <v>504</v>
      </c>
      <c r="AD757" s="26" t="s">
        <v>4358</v>
      </c>
      <c r="AE757" s="26"/>
      <c r="AF757" s="26" t="s">
        <v>4359</v>
      </c>
      <c r="AG757" s="26" t="s">
        <v>4772</v>
      </c>
      <c r="AH757" s="26" t="s">
        <v>173</v>
      </c>
      <c r="AI757" s="26" t="s">
        <v>207</v>
      </c>
      <c r="AJ757" s="26" t="s">
        <v>186</v>
      </c>
      <c r="AK757" s="26">
        <v>3</v>
      </c>
      <c r="AL757" s="26" t="s">
        <v>4348</v>
      </c>
      <c r="AM757" s="26" t="s">
        <v>153</v>
      </c>
      <c r="AN757" s="26" t="s">
        <v>154</v>
      </c>
      <c r="AO757" s="26" t="s">
        <v>283</v>
      </c>
      <c r="AP757" s="26" t="s">
        <v>63</v>
      </c>
      <c r="AQ757" s="26" t="s">
        <v>117</v>
      </c>
      <c r="AR757" s="26" t="s">
        <v>284</v>
      </c>
      <c r="AS757" s="26" t="s">
        <v>285</v>
      </c>
      <c r="AT757" s="26" t="s">
        <v>286</v>
      </c>
      <c r="AU757" s="26" t="s">
        <v>158</v>
      </c>
      <c r="AV757" s="26" t="s">
        <v>176</v>
      </c>
      <c r="AW757" s="26" t="s">
        <v>142</v>
      </c>
      <c r="AX757" s="26" t="s">
        <v>118</v>
      </c>
      <c r="AY757" s="26" t="s">
        <v>144</v>
      </c>
      <c r="AZ757" s="26"/>
      <c r="BA757" s="26"/>
      <c r="BB757" s="26" t="s">
        <v>476</v>
      </c>
      <c r="BC757" s="26" t="s">
        <v>74</v>
      </c>
      <c r="BD757" s="26"/>
    </row>
    <row r="758" spans="1:56" x14ac:dyDescent="0.25">
      <c r="A758" s="21">
        <v>129003</v>
      </c>
      <c r="B758" s="21" t="s">
        <v>4360</v>
      </c>
      <c r="C758" s="22"/>
      <c r="D758" s="20"/>
      <c r="E758" s="20">
        <v>3</v>
      </c>
      <c r="F758" s="20" t="s">
        <v>4361</v>
      </c>
      <c r="G758" s="20"/>
      <c r="H758" s="23"/>
      <c r="I758" s="20" t="s">
        <v>50</v>
      </c>
      <c r="J758" s="20" t="s">
        <v>51</v>
      </c>
      <c r="K758" s="20" t="s">
        <v>51</v>
      </c>
      <c r="L758" s="20"/>
      <c r="M758" s="23" t="s">
        <v>52</v>
      </c>
      <c r="N758" s="20" t="s">
        <v>51</v>
      </c>
      <c r="O758" s="20" t="s">
        <v>51</v>
      </c>
      <c r="P758" s="20">
        <v>1</v>
      </c>
      <c r="Q758" s="20">
        <v>1</v>
      </c>
      <c r="R758" s="20">
        <v>1</v>
      </c>
      <c r="S758" s="20">
        <v>1</v>
      </c>
      <c r="T758" s="20">
        <v>0</v>
      </c>
      <c r="U758" s="20">
        <v>0</v>
      </c>
      <c r="V758" s="26">
        <v>0</v>
      </c>
      <c r="W758" s="26">
        <v>0</v>
      </c>
      <c r="X758" s="26">
        <v>0</v>
      </c>
      <c r="Y758" s="26">
        <v>0</v>
      </c>
      <c r="Z758" s="26">
        <v>0</v>
      </c>
      <c r="AA758" s="26">
        <v>0</v>
      </c>
      <c r="AB758" s="26">
        <v>4</v>
      </c>
      <c r="AC758" s="26" t="s">
        <v>504</v>
      </c>
      <c r="AD758" s="26" t="s">
        <v>4362</v>
      </c>
      <c r="AE758" s="26"/>
      <c r="AF758" s="26" t="s">
        <v>4363</v>
      </c>
      <c r="AG758" s="26" t="s">
        <v>4772</v>
      </c>
      <c r="AH758" s="26" t="s">
        <v>1587</v>
      </c>
      <c r="AI758" s="26" t="s">
        <v>134</v>
      </c>
      <c r="AJ758" s="26" t="s">
        <v>135</v>
      </c>
      <c r="AK758" s="26">
        <v>3</v>
      </c>
      <c r="AL758" s="26" t="s">
        <v>4348</v>
      </c>
      <c r="AM758" s="26" t="s">
        <v>136</v>
      </c>
      <c r="AN758" s="26" t="s">
        <v>137</v>
      </c>
      <c r="AO758" s="26" t="s">
        <v>350</v>
      </c>
      <c r="AP758" s="26" t="s">
        <v>63</v>
      </c>
      <c r="AQ758" s="26" t="s">
        <v>117</v>
      </c>
      <c r="AR758" s="26" t="s">
        <v>65</v>
      </c>
      <c r="AS758" s="26" t="s">
        <v>66</v>
      </c>
      <c r="AT758" s="26" t="s">
        <v>67</v>
      </c>
      <c r="AU758" s="26" t="s">
        <v>140</v>
      </c>
      <c r="AV758" s="26" t="s">
        <v>246</v>
      </c>
      <c r="AW758" s="26" t="s">
        <v>142</v>
      </c>
      <c r="AX758" s="26" t="s">
        <v>222</v>
      </c>
      <c r="AY758" s="26" t="s">
        <v>978</v>
      </c>
      <c r="AZ758" s="26"/>
      <c r="BA758" s="26"/>
      <c r="BB758" s="26" t="s">
        <v>520</v>
      </c>
      <c r="BC758" s="26" t="s">
        <v>74</v>
      </c>
      <c r="BD758" s="26"/>
    </row>
    <row r="759" spans="1:56" x14ac:dyDescent="0.25">
      <c r="A759" s="21">
        <v>129083</v>
      </c>
      <c r="B759" s="21" t="s">
        <v>4364</v>
      </c>
      <c r="C759" s="22" t="s">
        <v>76</v>
      </c>
      <c r="D759" s="20"/>
      <c r="E759" s="20">
        <v>1</v>
      </c>
      <c r="F759" s="20" t="s">
        <v>4364</v>
      </c>
      <c r="G759" s="20"/>
      <c r="H759" s="23"/>
      <c r="I759" s="20" t="s">
        <v>50</v>
      </c>
      <c r="J759" s="20" t="s">
        <v>51</v>
      </c>
      <c r="K759" s="20" t="s">
        <v>51</v>
      </c>
      <c r="L759" s="20"/>
      <c r="M759" s="23" t="s">
        <v>52</v>
      </c>
      <c r="N759" s="20" t="s">
        <v>51</v>
      </c>
      <c r="O759" s="20" t="s">
        <v>51</v>
      </c>
      <c r="P759" s="20">
        <v>1</v>
      </c>
      <c r="Q759" s="20">
        <v>0</v>
      </c>
      <c r="R759" s="20">
        <v>1</v>
      </c>
      <c r="S759" s="20">
        <v>1</v>
      </c>
      <c r="T759" s="20">
        <v>0</v>
      </c>
      <c r="U759" s="20">
        <v>1</v>
      </c>
      <c r="V759" s="26" t="s">
        <v>5070</v>
      </c>
      <c r="W759" s="26" t="s">
        <v>4692</v>
      </c>
      <c r="X759" s="26">
        <v>0</v>
      </c>
      <c r="Y759" s="26" t="s">
        <v>4694</v>
      </c>
      <c r="Z759" s="26" t="s">
        <v>4690</v>
      </c>
      <c r="AA759" s="26">
        <v>4</v>
      </c>
      <c r="AB759" s="26">
        <v>4</v>
      </c>
      <c r="AC759" s="26" t="s">
        <v>214</v>
      </c>
      <c r="AD759" s="26" t="s">
        <v>4365</v>
      </c>
      <c r="AE759" s="26" t="s">
        <v>4366</v>
      </c>
      <c r="AF759" s="26" t="s">
        <v>4367</v>
      </c>
      <c r="AG759" s="26" t="s">
        <v>4368</v>
      </c>
      <c r="AH759" s="26" t="s">
        <v>2290</v>
      </c>
      <c r="AI759" s="26" t="s">
        <v>134</v>
      </c>
      <c r="AJ759" s="26" t="s">
        <v>135</v>
      </c>
      <c r="AK759" s="26">
        <v>2</v>
      </c>
      <c r="AL759" s="26">
        <v>0</v>
      </c>
      <c r="AM759" s="26" t="s">
        <v>957</v>
      </c>
      <c r="AN759" s="26" t="s">
        <v>958</v>
      </c>
      <c r="AO759" s="26" t="s">
        <v>2659</v>
      </c>
      <c r="AP759" s="26" t="s">
        <v>63</v>
      </c>
      <c r="AQ759" s="26" t="s">
        <v>117</v>
      </c>
      <c r="AR759" s="26" t="s">
        <v>107</v>
      </c>
      <c r="AS759" s="26" t="s">
        <v>89</v>
      </c>
      <c r="AT759" s="26" t="s">
        <v>139</v>
      </c>
      <c r="AU759" s="26" t="s">
        <v>90</v>
      </c>
      <c r="AV759" s="26" t="s">
        <v>91</v>
      </c>
      <c r="AW759" s="26" t="s">
        <v>92</v>
      </c>
      <c r="AX759" s="26" t="s">
        <v>93</v>
      </c>
      <c r="AY759" s="26" t="s">
        <v>72</v>
      </c>
      <c r="AZ759" s="26"/>
      <c r="BA759" s="26"/>
      <c r="BB759" s="26" t="s">
        <v>2020</v>
      </c>
      <c r="BC759" s="26" t="s">
        <v>74</v>
      </c>
      <c r="BD759" s="26" t="s">
        <v>4369</v>
      </c>
    </row>
    <row r="760" spans="1:56" x14ac:dyDescent="0.25">
      <c r="A760" s="21">
        <v>129087</v>
      </c>
      <c r="B760" s="21" t="s">
        <v>4370</v>
      </c>
      <c r="C760" s="22" t="s">
        <v>76</v>
      </c>
      <c r="D760" s="20" t="s">
        <v>5061</v>
      </c>
      <c r="E760" s="20">
        <v>1</v>
      </c>
      <c r="F760" s="20" t="s">
        <v>4370</v>
      </c>
      <c r="G760" s="20"/>
      <c r="H760" s="23"/>
      <c r="I760" s="20" t="s">
        <v>50</v>
      </c>
      <c r="J760" s="20" t="s">
        <v>51</v>
      </c>
      <c r="K760" s="20" t="s">
        <v>51</v>
      </c>
      <c r="L760" s="20" t="s">
        <v>5038</v>
      </c>
      <c r="M760" s="23" t="s">
        <v>52</v>
      </c>
      <c r="N760" s="20" t="s">
        <v>51</v>
      </c>
      <c r="O760" s="20" t="s">
        <v>51</v>
      </c>
      <c r="P760" s="20">
        <v>1</v>
      </c>
      <c r="Q760" s="20">
        <v>1</v>
      </c>
      <c r="R760" s="20">
        <v>1</v>
      </c>
      <c r="S760" s="20">
        <v>1</v>
      </c>
      <c r="T760" s="20">
        <v>0</v>
      </c>
      <c r="U760" s="20">
        <v>0</v>
      </c>
      <c r="V760" s="26" t="s">
        <v>5070</v>
      </c>
      <c r="W760" s="26" t="s">
        <v>4692</v>
      </c>
      <c r="X760" s="26">
        <v>0</v>
      </c>
      <c r="Y760" s="26" t="s">
        <v>4694</v>
      </c>
      <c r="Z760" s="26" t="s">
        <v>4690</v>
      </c>
      <c r="AA760" s="26">
        <v>4</v>
      </c>
      <c r="AB760" s="26">
        <v>4</v>
      </c>
      <c r="AC760" s="26" t="s">
        <v>214</v>
      </c>
      <c r="AD760" s="26" t="s">
        <v>4371</v>
      </c>
      <c r="AE760" s="26" t="s">
        <v>4372</v>
      </c>
      <c r="AF760" s="26" t="s">
        <v>4373</v>
      </c>
      <c r="AG760" s="26" t="s">
        <v>4374</v>
      </c>
      <c r="AH760" s="26" t="s">
        <v>2290</v>
      </c>
      <c r="AI760" s="26" t="s">
        <v>134</v>
      </c>
      <c r="AJ760" s="26" t="s">
        <v>135</v>
      </c>
      <c r="AK760" s="26">
        <v>2</v>
      </c>
      <c r="AL760" s="26">
        <v>0</v>
      </c>
      <c r="AM760" s="26" t="s">
        <v>957</v>
      </c>
      <c r="AN760" s="26" t="s">
        <v>958</v>
      </c>
      <c r="AO760" s="26" t="s">
        <v>4375</v>
      </c>
      <c r="AP760" s="26" t="s">
        <v>175</v>
      </c>
      <c r="AQ760" s="26" t="s">
        <v>117</v>
      </c>
      <c r="AR760" s="26" t="s">
        <v>65</v>
      </c>
      <c r="AS760" s="26" t="s">
        <v>89</v>
      </c>
      <c r="AT760" s="26" t="s">
        <v>67</v>
      </c>
      <c r="AU760" s="26" t="s">
        <v>68</v>
      </c>
      <c r="AV760" s="26" t="s">
        <v>91</v>
      </c>
      <c r="AW760" s="26" t="s">
        <v>92</v>
      </c>
      <c r="AX760" s="26" t="s">
        <v>93</v>
      </c>
      <c r="AY760" s="26" t="s">
        <v>620</v>
      </c>
      <c r="AZ760" s="26"/>
      <c r="BA760" s="26"/>
      <c r="BB760" s="26" t="s">
        <v>4376</v>
      </c>
      <c r="BC760" s="26" t="s">
        <v>74</v>
      </c>
      <c r="BD760" s="26" t="s">
        <v>547</v>
      </c>
    </row>
    <row r="761" spans="1:56" x14ac:dyDescent="0.25">
      <c r="A761" s="21">
        <v>129109</v>
      </c>
      <c r="B761" s="21" t="s">
        <v>4377</v>
      </c>
      <c r="C761" s="22"/>
      <c r="D761" s="20" t="s">
        <v>4748</v>
      </c>
      <c r="E761" s="20">
        <v>1</v>
      </c>
      <c r="F761" s="20" t="s">
        <v>4377</v>
      </c>
      <c r="G761" s="20"/>
      <c r="H761" s="23"/>
      <c r="I761" s="20" t="s">
        <v>50</v>
      </c>
      <c r="J761" s="20" t="s">
        <v>51</v>
      </c>
      <c r="K761" s="20" t="s">
        <v>51</v>
      </c>
      <c r="L761" s="20"/>
      <c r="M761" s="23" t="s">
        <v>52</v>
      </c>
      <c r="N761" s="20" t="s">
        <v>51</v>
      </c>
      <c r="O761" s="20" t="s">
        <v>51</v>
      </c>
      <c r="P761" s="20">
        <v>1</v>
      </c>
      <c r="Q761" s="20">
        <v>0</v>
      </c>
      <c r="R761" s="20">
        <v>1</v>
      </c>
      <c r="S761" s="20">
        <v>1</v>
      </c>
      <c r="T761" s="20">
        <v>0</v>
      </c>
      <c r="U761" s="20">
        <v>0</v>
      </c>
      <c r="V761" s="26">
        <v>0</v>
      </c>
      <c r="W761" s="26">
        <v>0</v>
      </c>
      <c r="X761" s="26">
        <v>0</v>
      </c>
      <c r="Y761" s="26">
        <v>0</v>
      </c>
      <c r="Z761" s="26">
        <v>0</v>
      </c>
      <c r="AA761" s="26">
        <v>0</v>
      </c>
      <c r="AB761" s="26">
        <v>3</v>
      </c>
      <c r="AC761" s="26" t="s">
        <v>592</v>
      </c>
      <c r="AD761" s="26" t="s">
        <v>4378</v>
      </c>
      <c r="AE761" s="26"/>
      <c r="AF761" s="26"/>
      <c r="AG761" s="26" t="s">
        <v>4772</v>
      </c>
      <c r="AH761" s="26" t="s">
        <v>356</v>
      </c>
      <c r="AI761" s="26" t="s">
        <v>207</v>
      </c>
      <c r="AJ761" s="26" t="s">
        <v>208</v>
      </c>
      <c r="AK761" s="26">
        <v>3</v>
      </c>
      <c r="AL761" s="26">
        <v>0</v>
      </c>
      <c r="AM761" s="26" t="s">
        <v>268</v>
      </c>
      <c r="AN761" s="26" t="s">
        <v>269</v>
      </c>
      <c r="AO761" s="26" t="s">
        <v>604</v>
      </c>
      <c r="AP761" s="26" t="s">
        <v>63</v>
      </c>
      <c r="AQ761" s="26" t="s">
        <v>88</v>
      </c>
      <c r="AR761" s="26" t="s">
        <v>65</v>
      </c>
      <c r="AS761" s="26" t="s">
        <v>66</v>
      </c>
      <c r="AT761" s="26" t="s">
        <v>67</v>
      </c>
      <c r="AU761" s="26" t="s">
        <v>90</v>
      </c>
      <c r="AV761" s="26" t="s">
        <v>271</v>
      </c>
      <c r="AW761" s="26" t="s">
        <v>142</v>
      </c>
      <c r="AX761" s="26" t="s">
        <v>314</v>
      </c>
      <c r="AY761" s="26" t="s">
        <v>351</v>
      </c>
      <c r="AZ761" s="26"/>
      <c r="BA761" s="26"/>
      <c r="BB761" s="26" t="s">
        <v>583</v>
      </c>
      <c r="BC761" s="26" t="s">
        <v>316</v>
      </c>
      <c r="BD761" s="26"/>
    </row>
    <row r="762" spans="1:56" x14ac:dyDescent="0.25">
      <c r="A762" s="21">
        <v>129147</v>
      </c>
      <c r="B762" s="21" t="s">
        <v>4379</v>
      </c>
      <c r="C762" s="22"/>
      <c r="D762" s="20" t="s">
        <v>4750</v>
      </c>
      <c r="E762" s="20">
        <v>1</v>
      </c>
      <c r="F762" s="20" t="s">
        <v>4379</v>
      </c>
      <c r="G762" s="20"/>
      <c r="H762" s="23"/>
      <c r="I762" s="20" t="s">
        <v>50</v>
      </c>
      <c r="J762" s="20" t="s">
        <v>51</v>
      </c>
      <c r="K762" s="20" t="s">
        <v>51</v>
      </c>
      <c r="L762" s="20"/>
      <c r="M762" s="23" t="s">
        <v>52</v>
      </c>
      <c r="N762" s="20" t="s">
        <v>51</v>
      </c>
      <c r="O762" s="20" t="s">
        <v>51</v>
      </c>
      <c r="P762" s="20">
        <v>1</v>
      </c>
      <c r="Q762" s="20">
        <v>1</v>
      </c>
      <c r="R762" s="20">
        <v>1</v>
      </c>
      <c r="S762" s="20">
        <v>1</v>
      </c>
      <c r="T762" s="20">
        <v>0</v>
      </c>
      <c r="U762" s="20">
        <v>1</v>
      </c>
      <c r="V762" s="26">
        <v>0</v>
      </c>
      <c r="W762" s="26">
        <v>0</v>
      </c>
      <c r="X762" s="26">
        <v>0</v>
      </c>
      <c r="Y762" s="26">
        <v>0</v>
      </c>
      <c r="Z762" s="26">
        <v>0</v>
      </c>
      <c r="AA762" s="26">
        <v>0</v>
      </c>
      <c r="AB762" s="26">
        <v>5</v>
      </c>
      <c r="AC762" s="26" t="s">
        <v>592</v>
      </c>
      <c r="AD762" s="26" t="s">
        <v>4380</v>
      </c>
      <c r="AE762" s="26" t="s">
        <v>4381</v>
      </c>
      <c r="AF762" s="26" t="s">
        <v>4382</v>
      </c>
      <c r="AG762" s="26" t="s">
        <v>4824</v>
      </c>
      <c r="AH762" s="26" t="s">
        <v>396</v>
      </c>
      <c r="AI762" s="26" t="s">
        <v>134</v>
      </c>
      <c r="AJ762" s="26" t="s">
        <v>186</v>
      </c>
      <c r="AK762" s="26">
        <v>3</v>
      </c>
      <c r="AL762" s="26">
        <v>0</v>
      </c>
      <c r="AM762" s="26" t="s">
        <v>219</v>
      </c>
      <c r="AN762" s="26" t="s">
        <v>220</v>
      </c>
      <c r="AO762" s="26" t="s">
        <v>614</v>
      </c>
      <c r="AP762" s="26" t="s">
        <v>175</v>
      </c>
      <c r="AQ762" s="26" t="s">
        <v>117</v>
      </c>
      <c r="AR762" s="26" t="s">
        <v>65</v>
      </c>
      <c r="AS762" s="26" t="s">
        <v>66</v>
      </c>
      <c r="AT762" s="26" t="s">
        <v>67</v>
      </c>
      <c r="AU762" s="26" t="s">
        <v>68</v>
      </c>
      <c r="AV762" s="26" t="s">
        <v>2272</v>
      </c>
      <c r="AW762" s="26" t="s">
        <v>1422</v>
      </c>
      <c r="AX762" s="26" t="s">
        <v>118</v>
      </c>
      <c r="AY762" s="26" t="s">
        <v>351</v>
      </c>
      <c r="AZ762" s="26"/>
      <c r="BA762" s="26"/>
      <c r="BB762" s="26" t="s">
        <v>665</v>
      </c>
      <c r="BC762" s="26" t="s">
        <v>74</v>
      </c>
      <c r="BD762" s="26" t="s">
        <v>4383</v>
      </c>
    </row>
    <row r="763" spans="1:56" x14ac:dyDescent="0.25">
      <c r="A763" s="21">
        <v>129153</v>
      </c>
      <c r="B763" s="21" t="s">
        <v>4384</v>
      </c>
      <c r="C763" s="22"/>
      <c r="D763" s="20" t="s">
        <v>4749</v>
      </c>
      <c r="E763" s="20">
        <v>1</v>
      </c>
      <c r="F763" s="20" t="s">
        <v>4384</v>
      </c>
      <c r="G763" s="20"/>
      <c r="H763" s="23" t="s">
        <v>307</v>
      </c>
      <c r="I763" s="20" t="s">
        <v>50</v>
      </c>
      <c r="J763" s="20" t="s">
        <v>51</v>
      </c>
      <c r="K763" s="20" t="s">
        <v>51</v>
      </c>
      <c r="L763" s="20"/>
      <c r="M763" s="23" t="s">
        <v>52</v>
      </c>
      <c r="N763" s="20" t="s">
        <v>51</v>
      </c>
      <c r="O763" s="20" t="s">
        <v>51</v>
      </c>
      <c r="P763" s="20">
        <v>1</v>
      </c>
      <c r="Q763" s="20">
        <v>0</v>
      </c>
      <c r="R763" s="20">
        <v>0</v>
      </c>
      <c r="S763" s="20">
        <v>1</v>
      </c>
      <c r="T763" s="20">
        <v>0</v>
      </c>
      <c r="U763" s="20">
        <v>0</v>
      </c>
      <c r="V763" s="26">
        <v>0</v>
      </c>
      <c r="W763" s="26">
        <v>0</v>
      </c>
      <c r="X763" s="26">
        <v>0</v>
      </c>
      <c r="Y763" s="26">
        <v>0</v>
      </c>
      <c r="Z763" s="26">
        <v>0</v>
      </c>
      <c r="AA763" s="26">
        <v>0</v>
      </c>
      <c r="AB763" s="26">
        <v>2</v>
      </c>
      <c r="AC763" s="26" t="s">
        <v>592</v>
      </c>
      <c r="AD763" s="26" t="s">
        <v>4385</v>
      </c>
      <c r="AE763" s="26"/>
      <c r="AF763" s="26"/>
      <c r="AG763" s="26" t="s">
        <v>4772</v>
      </c>
      <c r="AH763" s="26" t="s">
        <v>396</v>
      </c>
      <c r="AI763" s="26" t="s">
        <v>134</v>
      </c>
      <c r="AJ763" s="26" t="s">
        <v>186</v>
      </c>
      <c r="AK763" s="26">
        <v>3</v>
      </c>
      <c r="AL763" s="26">
        <v>0</v>
      </c>
      <c r="AM763" s="26" t="s">
        <v>268</v>
      </c>
      <c r="AN763" s="26" t="s">
        <v>269</v>
      </c>
      <c r="AO763" s="26" t="s">
        <v>270</v>
      </c>
      <c r="AP763" s="26" t="s">
        <v>63</v>
      </c>
      <c r="AQ763" s="26" t="s">
        <v>498</v>
      </c>
      <c r="AR763" s="26" t="s">
        <v>107</v>
      </c>
      <c r="AS763" s="26" t="s">
        <v>89</v>
      </c>
      <c r="AT763" s="26" t="s">
        <v>127</v>
      </c>
      <c r="AU763" s="26" t="s">
        <v>90</v>
      </c>
      <c r="AV763" s="26" t="s">
        <v>401</v>
      </c>
      <c r="AW763" s="26" t="s">
        <v>142</v>
      </c>
      <c r="AX763" s="26" t="s">
        <v>108</v>
      </c>
      <c r="AY763" s="26" t="s">
        <v>287</v>
      </c>
      <c r="AZ763" s="26"/>
      <c r="BA763" s="26"/>
      <c r="BB763" s="26" t="s">
        <v>235</v>
      </c>
      <c r="BC763" s="26" t="s">
        <v>556</v>
      </c>
      <c r="BD763" s="26"/>
    </row>
    <row r="764" spans="1:56" x14ac:dyDescent="0.25">
      <c r="A764" s="21">
        <v>129225</v>
      </c>
      <c r="B764" s="21" t="s">
        <v>4386</v>
      </c>
      <c r="C764" s="22"/>
      <c r="D764" s="20"/>
      <c r="E764" s="20">
        <v>2</v>
      </c>
      <c r="F764" s="20" t="s">
        <v>4387</v>
      </c>
      <c r="G764" s="20"/>
      <c r="H764" s="23" t="s">
        <v>307</v>
      </c>
      <c r="I764" s="20" t="s">
        <v>50</v>
      </c>
      <c r="J764" s="20" t="s">
        <v>51</v>
      </c>
      <c r="K764" s="20" t="s">
        <v>51</v>
      </c>
      <c r="L764" s="20"/>
      <c r="M764" s="23" t="s">
        <v>52</v>
      </c>
      <c r="N764" s="20" t="s">
        <v>51</v>
      </c>
      <c r="O764" s="20" t="s">
        <v>51</v>
      </c>
      <c r="P764" s="20">
        <v>1</v>
      </c>
      <c r="Q764" s="20">
        <v>0</v>
      </c>
      <c r="R764" s="20">
        <v>0</v>
      </c>
      <c r="S764" s="20">
        <v>1</v>
      </c>
      <c r="T764" s="20">
        <v>0</v>
      </c>
      <c r="U764" s="20">
        <v>0</v>
      </c>
      <c r="V764" s="26">
        <v>0</v>
      </c>
      <c r="W764" s="26">
        <v>0</v>
      </c>
      <c r="X764" s="26">
        <v>0</v>
      </c>
      <c r="Y764" s="26">
        <v>0</v>
      </c>
      <c r="Z764" s="26">
        <v>0</v>
      </c>
      <c r="AA764" s="26">
        <v>0</v>
      </c>
      <c r="AB764" s="26">
        <v>2</v>
      </c>
      <c r="AC764" s="26" t="s">
        <v>592</v>
      </c>
      <c r="AD764" s="26" t="s">
        <v>4388</v>
      </c>
      <c r="AE764" s="26" t="s">
        <v>4389</v>
      </c>
      <c r="AF764" s="26" t="s">
        <v>4390</v>
      </c>
      <c r="AG764" s="26" t="s">
        <v>4772</v>
      </c>
      <c r="AH764" s="26" t="s">
        <v>396</v>
      </c>
      <c r="AI764" s="26" t="s">
        <v>605</v>
      </c>
      <c r="AJ764" s="26" t="s">
        <v>59</v>
      </c>
      <c r="AK764" s="26">
        <v>3</v>
      </c>
      <c r="AL764" s="26">
        <v>0</v>
      </c>
      <c r="AM764" s="26" t="s">
        <v>268</v>
      </c>
      <c r="AN764" s="26" t="s">
        <v>269</v>
      </c>
      <c r="AO764" s="26" t="s">
        <v>270</v>
      </c>
      <c r="AP764" s="26" t="s">
        <v>63</v>
      </c>
      <c r="AQ764" s="26" t="s">
        <v>88</v>
      </c>
      <c r="AR764" s="26" t="s">
        <v>107</v>
      </c>
      <c r="AS764" s="26" t="s">
        <v>89</v>
      </c>
      <c r="AT764" s="26" t="s">
        <v>67</v>
      </c>
      <c r="AU764" s="26" t="s">
        <v>90</v>
      </c>
      <c r="AV764" s="26" t="s">
        <v>271</v>
      </c>
      <c r="AW764" s="26" t="s">
        <v>142</v>
      </c>
      <c r="AX764" s="26" t="s">
        <v>314</v>
      </c>
      <c r="AY764" s="26" t="s">
        <v>198</v>
      </c>
      <c r="AZ764" s="26"/>
      <c r="BA764" s="26"/>
      <c r="BB764" s="26" t="s">
        <v>162</v>
      </c>
      <c r="BC764" s="26" t="s">
        <v>325</v>
      </c>
      <c r="BD764" s="26"/>
    </row>
    <row r="765" spans="1:56" x14ac:dyDescent="0.25">
      <c r="A765" s="21">
        <v>129263</v>
      </c>
      <c r="B765" s="21" t="s">
        <v>4391</v>
      </c>
      <c r="C765" s="22"/>
      <c r="D765" s="20"/>
      <c r="E765" s="20">
        <v>1</v>
      </c>
      <c r="F765" s="20" t="s">
        <v>4391</v>
      </c>
      <c r="G765" s="20"/>
      <c r="H765" s="23"/>
      <c r="I765" s="20" t="s">
        <v>50</v>
      </c>
      <c r="J765" s="20" t="s">
        <v>4392</v>
      </c>
      <c r="K765" s="20" t="s">
        <v>51</v>
      </c>
      <c r="L765" s="20" t="s">
        <v>4962</v>
      </c>
      <c r="M765" s="23" t="s">
        <v>52</v>
      </c>
      <c r="N765" s="20" t="s">
        <v>51</v>
      </c>
      <c r="O765" s="20" t="s">
        <v>261</v>
      </c>
      <c r="P765" s="20">
        <v>0</v>
      </c>
      <c r="Q765" s="20">
        <v>0</v>
      </c>
      <c r="R765" s="20">
        <v>0</v>
      </c>
      <c r="S765" s="20">
        <v>1</v>
      </c>
      <c r="T765" s="20">
        <v>0</v>
      </c>
      <c r="U765" s="20">
        <v>0</v>
      </c>
      <c r="V765" s="26">
        <v>0</v>
      </c>
      <c r="W765" s="26">
        <v>0</v>
      </c>
      <c r="X765" s="26">
        <v>0</v>
      </c>
      <c r="Y765" s="26">
        <v>0</v>
      </c>
      <c r="Z765" s="26">
        <v>0</v>
      </c>
      <c r="AA765" s="26">
        <v>0</v>
      </c>
      <c r="AB765" s="26">
        <v>1</v>
      </c>
      <c r="AC765" s="26" t="s">
        <v>592</v>
      </c>
      <c r="AD765" s="26" t="s">
        <v>4393</v>
      </c>
      <c r="AE765" s="26" t="s">
        <v>4394</v>
      </c>
      <c r="AF765" s="26" t="s">
        <v>4395</v>
      </c>
      <c r="AG765" s="26" t="s">
        <v>4771</v>
      </c>
      <c r="AH765" s="26" t="s">
        <v>396</v>
      </c>
      <c r="AI765" s="26" t="s">
        <v>134</v>
      </c>
      <c r="AJ765" s="26" t="s">
        <v>135</v>
      </c>
      <c r="AK765" s="26"/>
      <c r="AL765" s="26"/>
      <c r="AM765" s="26"/>
      <c r="AN765" s="26"/>
      <c r="AO765" s="26" t="s">
        <v>1031</v>
      </c>
      <c r="AP765" s="26" t="s">
        <v>175</v>
      </c>
      <c r="AQ765" s="26" t="s">
        <v>64</v>
      </c>
      <c r="AR765" s="26" t="s">
        <v>65</v>
      </c>
      <c r="AS765" s="26" t="s">
        <v>157</v>
      </c>
      <c r="AT765" s="26" t="s">
        <v>139</v>
      </c>
      <c r="AU765" s="26" t="s">
        <v>90</v>
      </c>
      <c r="AV765" s="26" t="s">
        <v>176</v>
      </c>
      <c r="AW765" s="26" t="s">
        <v>142</v>
      </c>
      <c r="AX765" s="26" t="s">
        <v>323</v>
      </c>
      <c r="AY765" s="26" t="s">
        <v>198</v>
      </c>
      <c r="AZ765" s="26"/>
      <c r="BA765" s="26"/>
      <c r="BB765" s="26" t="s">
        <v>199</v>
      </c>
      <c r="BC765" s="26" t="s">
        <v>74</v>
      </c>
      <c r="BD765" s="26"/>
    </row>
    <row r="766" spans="1:56" x14ac:dyDescent="0.25">
      <c r="A766" s="21">
        <v>129265</v>
      </c>
      <c r="B766" s="21" t="s">
        <v>4516</v>
      </c>
      <c r="C766" s="22"/>
      <c r="D766" s="20"/>
      <c r="E766" s="20">
        <v>1</v>
      </c>
      <c r="F766" s="20" t="s">
        <v>4516</v>
      </c>
      <c r="G766" s="20"/>
      <c r="H766" s="23" t="s">
        <v>259</v>
      </c>
      <c r="I766" s="20" t="s">
        <v>50</v>
      </c>
      <c r="J766" s="20" t="s">
        <v>4517</v>
      </c>
      <c r="K766" s="20" t="s">
        <v>51</v>
      </c>
      <c r="L766" s="20" t="s">
        <v>4963</v>
      </c>
      <c r="M766" s="23" t="s">
        <v>52</v>
      </c>
      <c r="N766" s="20" t="s">
        <v>51</v>
      </c>
      <c r="O766" s="20" t="s">
        <v>51</v>
      </c>
      <c r="P766" s="20">
        <v>1</v>
      </c>
      <c r="Q766" s="20">
        <v>1</v>
      </c>
      <c r="R766" s="20">
        <v>0</v>
      </c>
      <c r="S766" s="20">
        <v>1</v>
      </c>
      <c r="T766" s="20">
        <v>1</v>
      </c>
      <c r="U766" s="20">
        <v>1</v>
      </c>
      <c r="V766" s="26">
        <v>0</v>
      </c>
      <c r="W766" s="26">
        <v>0</v>
      </c>
      <c r="X766" s="26" t="s">
        <v>4694</v>
      </c>
      <c r="Y766" s="26">
        <v>0</v>
      </c>
      <c r="Z766" s="26">
        <v>0</v>
      </c>
      <c r="AA766" s="26">
        <v>1</v>
      </c>
      <c r="AB766" s="26">
        <v>0</v>
      </c>
      <c r="AC766" s="26" t="s">
        <v>592</v>
      </c>
      <c r="AD766" s="20" t="s">
        <v>4518</v>
      </c>
      <c r="AE766" s="26" t="s">
        <v>4519</v>
      </c>
      <c r="AF766" s="26" t="s">
        <v>4520</v>
      </c>
      <c r="AG766" s="26" t="s">
        <v>4771</v>
      </c>
      <c r="AH766" s="26" t="s">
        <v>396</v>
      </c>
      <c r="AI766" s="26" t="s">
        <v>134</v>
      </c>
      <c r="AJ766" s="26" t="s">
        <v>59</v>
      </c>
      <c r="AK766" s="26"/>
      <c r="AL766" s="26"/>
      <c r="AM766" s="26"/>
      <c r="AN766" s="26"/>
      <c r="AO766" s="26" t="s">
        <v>270</v>
      </c>
      <c r="AP766" s="26" t="s">
        <v>63</v>
      </c>
      <c r="AQ766" s="26" t="s">
        <v>88</v>
      </c>
      <c r="AR766" s="26" t="s">
        <v>107</v>
      </c>
      <c r="AS766" s="26" t="s">
        <v>89</v>
      </c>
      <c r="AT766" s="26" t="s">
        <v>67</v>
      </c>
      <c r="AU766" s="26" t="s">
        <v>90</v>
      </c>
      <c r="AV766" s="26" t="s">
        <v>271</v>
      </c>
      <c r="AW766" s="26" t="s">
        <v>142</v>
      </c>
      <c r="AX766" s="26" t="s">
        <v>314</v>
      </c>
      <c r="AY766" s="26"/>
      <c r="AZ766" s="26"/>
      <c r="BA766" s="26"/>
      <c r="BB766" s="26"/>
      <c r="BC766" s="26"/>
      <c r="BD766" s="26"/>
    </row>
    <row r="767" spans="1:56" x14ac:dyDescent="0.25">
      <c r="A767" s="21">
        <v>129302</v>
      </c>
      <c r="B767" s="21" t="s">
        <v>4396</v>
      </c>
      <c r="C767" s="22"/>
      <c r="D767" s="20" t="s">
        <v>4751</v>
      </c>
      <c r="E767" s="20">
        <v>1</v>
      </c>
      <c r="F767" s="20" t="s">
        <v>4396</v>
      </c>
      <c r="G767" s="20" t="s">
        <v>258</v>
      </c>
      <c r="H767" s="23" t="s">
        <v>405</v>
      </c>
      <c r="I767" s="20" t="s">
        <v>50</v>
      </c>
      <c r="J767" s="20" t="s">
        <v>51</v>
      </c>
      <c r="K767" s="20" t="s">
        <v>51</v>
      </c>
      <c r="L767" s="20"/>
      <c r="M767" s="23" t="s">
        <v>52</v>
      </c>
      <c r="N767" s="20" t="s">
        <v>51</v>
      </c>
      <c r="O767" s="20" t="s">
        <v>51</v>
      </c>
      <c r="P767" s="20">
        <v>1</v>
      </c>
      <c r="Q767" s="20">
        <v>0</v>
      </c>
      <c r="R767" s="20">
        <v>1</v>
      </c>
      <c r="S767" s="20">
        <v>1</v>
      </c>
      <c r="T767" s="20">
        <v>1</v>
      </c>
      <c r="U767" s="20">
        <v>0</v>
      </c>
      <c r="V767" s="26">
        <v>0</v>
      </c>
      <c r="W767" s="26">
        <v>0</v>
      </c>
      <c r="X767" s="26">
        <v>0</v>
      </c>
      <c r="Y767" s="26">
        <v>0</v>
      </c>
      <c r="Z767" s="26">
        <v>0</v>
      </c>
      <c r="AA767" s="26">
        <v>0</v>
      </c>
      <c r="AB767" s="26">
        <v>4</v>
      </c>
      <c r="AC767" s="26" t="s">
        <v>592</v>
      </c>
      <c r="AD767" s="26" t="s">
        <v>4397</v>
      </c>
      <c r="AE767" s="26" t="s">
        <v>4398</v>
      </c>
      <c r="AF767" s="26" t="s">
        <v>4399</v>
      </c>
      <c r="AG767" s="26" t="s">
        <v>4825</v>
      </c>
      <c r="AH767" s="26" t="s">
        <v>356</v>
      </c>
      <c r="AI767" s="26" t="s">
        <v>207</v>
      </c>
      <c r="AJ767" s="26" t="s">
        <v>208</v>
      </c>
      <c r="AK767" s="26">
        <v>3</v>
      </c>
      <c r="AL767" s="26">
        <v>0</v>
      </c>
      <c r="AM767" s="26" t="s">
        <v>268</v>
      </c>
      <c r="AN767" s="26" t="s">
        <v>269</v>
      </c>
      <c r="AO767" s="26" t="s">
        <v>270</v>
      </c>
      <c r="AP767" s="26" t="s">
        <v>63</v>
      </c>
      <c r="AQ767" s="26" t="s">
        <v>88</v>
      </c>
      <c r="AR767" s="26" t="s">
        <v>65</v>
      </c>
      <c r="AS767" s="26" t="s">
        <v>89</v>
      </c>
      <c r="AT767" s="26" t="s">
        <v>127</v>
      </c>
      <c r="AU767" s="26" t="s">
        <v>90</v>
      </c>
      <c r="AV767" s="26" t="s">
        <v>271</v>
      </c>
      <c r="AW767" s="26" t="s">
        <v>142</v>
      </c>
      <c r="AX767" s="26" t="s">
        <v>314</v>
      </c>
      <c r="AY767" s="26" t="s">
        <v>1104</v>
      </c>
      <c r="AZ767" s="26"/>
      <c r="BA767" s="26"/>
      <c r="BB767" s="26" t="s">
        <v>288</v>
      </c>
      <c r="BC767" s="26" t="s">
        <v>325</v>
      </c>
      <c r="BD767" s="26"/>
    </row>
    <row r="768" spans="1:56" x14ac:dyDescent="0.25">
      <c r="A768" s="21">
        <v>129305</v>
      </c>
      <c r="B768" s="21" t="s">
        <v>4400</v>
      </c>
      <c r="C768" s="22"/>
      <c r="D768" s="20"/>
      <c r="E768" s="20">
        <v>1</v>
      </c>
      <c r="F768" s="20" t="s">
        <v>4400</v>
      </c>
      <c r="G768" s="20"/>
      <c r="H768" s="23"/>
      <c r="I768" s="20" t="s">
        <v>50</v>
      </c>
      <c r="J768" s="20" t="s">
        <v>51</v>
      </c>
      <c r="K768" s="20" t="s">
        <v>51</v>
      </c>
      <c r="L768" s="20"/>
      <c r="M768" s="23" t="s">
        <v>52</v>
      </c>
      <c r="N768" s="20" t="s">
        <v>51</v>
      </c>
      <c r="O768" s="20" t="s">
        <v>51</v>
      </c>
      <c r="P768" s="20">
        <v>1</v>
      </c>
      <c r="Q768" s="20">
        <v>1</v>
      </c>
      <c r="R768" s="20">
        <v>1</v>
      </c>
      <c r="S768" s="20">
        <v>1</v>
      </c>
      <c r="T768" s="20">
        <v>1</v>
      </c>
      <c r="U768" s="20">
        <v>1</v>
      </c>
      <c r="V768" s="26">
        <v>0</v>
      </c>
      <c r="W768" s="26">
        <v>0</v>
      </c>
      <c r="X768" s="26">
        <v>0</v>
      </c>
      <c r="Y768" s="26">
        <v>0</v>
      </c>
      <c r="Z768" s="26">
        <v>0</v>
      </c>
      <c r="AA768" s="26">
        <v>0</v>
      </c>
      <c r="AB768" s="26">
        <v>6</v>
      </c>
      <c r="AC768" s="26" t="s">
        <v>592</v>
      </c>
      <c r="AD768" s="26" t="s">
        <v>4401</v>
      </c>
      <c r="AE768" s="26" t="s">
        <v>4402</v>
      </c>
      <c r="AF768" s="26" t="s">
        <v>4403</v>
      </c>
      <c r="AG768" s="26" t="s">
        <v>4772</v>
      </c>
      <c r="AH768" s="26" t="s">
        <v>396</v>
      </c>
      <c r="AI768" s="26" t="s">
        <v>134</v>
      </c>
      <c r="AJ768" s="26" t="s">
        <v>186</v>
      </c>
      <c r="AK768" s="26">
        <v>3</v>
      </c>
      <c r="AL768" s="26">
        <v>0</v>
      </c>
      <c r="AM768" s="26" t="s">
        <v>219</v>
      </c>
      <c r="AN768" s="26" t="s">
        <v>220</v>
      </c>
      <c r="AO768" s="26" t="s">
        <v>1291</v>
      </c>
      <c r="AP768" s="26" t="s">
        <v>175</v>
      </c>
      <c r="AQ768" s="26" t="s">
        <v>117</v>
      </c>
      <c r="AR768" s="26" t="s">
        <v>65</v>
      </c>
      <c r="AS768" s="26" t="s">
        <v>379</v>
      </c>
      <c r="AT768" s="26" t="s">
        <v>67</v>
      </c>
      <c r="AU768" s="26" t="s">
        <v>68</v>
      </c>
      <c r="AV768" s="26" t="s">
        <v>4404</v>
      </c>
      <c r="AW768" s="26" t="s">
        <v>1422</v>
      </c>
      <c r="AX768" s="26" t="s">
        <v>118</v>
      </c>
      <c r="AY768" s="26" t="s">
        <v>177</v>
      </c>
      <c r="AZ768" s="26"/>
      <c r="BA768" s="26"/>
      <c r="BB768" s="26" t="s">
        <v>199</v>
      </c>
      <c r="BC768" s="26" t="s">
        <v>74</v>
      </c>
      <c r="BD768" s="26"/>
    </row>
    <row r="769" spans="1:56" x14ac:dyDescent="0.25">
      <c r="A769" s="21">
        <v>129322</v>
      </c>
      <c r="B769" s="21" t="s">
        <v>4405</v>
      </c>
      <c r="C769" s="22"/>
      <c r="D769" s="20" t="s">
        <v>4749</v>
      </c>
      <c r="E769" s="20">
        <v>1</v>
      </c>
      <c r="F769" s="20" t="s">
        <v>4405</v>
      </c>
      <c r="G769" s="20"/>
      <c r="H769" s="23"/>
      <c r="I769" s="20" t="s">
        <v>50</v>
      </c>
      <c r="J769" s="20" t="s">
        <v>51</v>
      </c>
      <c r="K769" s="20" t="s">
        <v>51</v>
      </c>
      <c r="L769" s="20" t="s">
        <v>4890</v>
      </c>
      <c r="M769" s="23" t="s">
        <v>52</v>
      </c>
      <c r="N769" s="20" t="s">
        <v>51</v>
      </c>
      <c r="O769" s="20" t="s">
        <v>51</v>
      </c>
      <c r="P769" s="20">
        <v>1</v>
      </c>
      <c r="Q769" s="20">
        <v>0</v>
      </c>
      <c r="R769" s="20">
        <v>0</v>
      </c>
      <c r="S769" s="20">
        <v>1</v>
      </c>
      <c r="T769" s="20">
        <v>0</v>
      </c>
      <c r="U769" s="20">
        <v>0</v>
      </c>
      <c r="V769" s="26">
        <v>0</v>
      </c>
      <c r="W769" s="26">
        <v>0</v>
      </c>
      <c r="X769" s="26">
        <v>0</v>
      </c>
      <c r="Y769" s="26">
        <v>0</v>
      </c>
      <c r="Z769" s="26">
        <v>0</v>
      </c>
      <c r="AA769" s="26">
        <v>0</v>
      </c>
      <c r="AB769" s="26">
        <v>2</v>
      </c>
      <c r="AC769" s="26" t="s">
        <v>592</v>
      </c>
      <c r="AD769" s="26" t="s">
        <v>4406</v>
      </c>
      <c r="AE769" s="26" t="s">
        <v>4407</v>
      </c>
      <c r="AF769" s="26" t="s">
        <v>4408</v>
      </c>
      <c r="AG769" s="26" t="s">
        <v>580</v>
      </c>
      <c r="AH769" s="26" t="s">
        <v>396</v>
      </c>
      <c r="AI769" s="26" t="s">
        <v>134</v>
      </c>
      <c r="AJ769" s="26" t="s">
        <v>186</v>
      </c>
      <c r="AK769" s="26"/>
      <c r="AL769" s="26"/>
      <c r="AM769" s="26" t="s">
        <v>219</v>
      </c>
      <c r="AN769" s="26" t="s">
        <v>220</v>
      </c>
      <c r="AO769" s="26" t="s">
        <v>573</v>
      </c>
      <c r="AP769" s="26" t="s">
        <v>175</v>
      </c>
      <c r="AQ769" s="26" t="s">
        <v>88</v>
      </c>
      <c r="AR769" s="26" t="s">
        <v>65</v>
      </c>
      <c r="AS769" s="26" t="s">
        <v>89</v>
      </c>
      <c r="AT769" s="26" t="s">
        <v>286</v>
      </c>
      <c r="AU769" s="26" t="s">
        <v>90</v>
      </c>
      <c r="AV769" s="26" t="s">
        <v>2272</v>
      </c>
      <c r="AW769" s="26" t="s">
        <v>1422</v>
      </c>
      <c r="AX769" s="26" t="s">
        <v>314</v>
      </c>
      <c r="AY769" s="26" t="s">
        <v>333</v>
      </c>
      <c r="AZ769" s="26"/>
      <c r="BA769" s="26"/>
      <c r="BB769" s="26" t="s">
        <v>199</v>
      </c>
      <c r="BC769" s="26" t="s">
        <v>74</v>
      </c>
      <c r="BD769" s="26"/>
    </row>
    <row r="770" spans="1:56" x14ac:dyDescent="0.25">
      <c r="A770" s="21">
        <v>129470</v>
      </c>
      <c r="B770" s="21" t="s">
        <v>4409</v>
      </c>
      <c r="C770" s="22" t="s">
        <v>76</v>
      </c>
      <c r="D770" s="20"/>
      <c r="E770" s="20">
        <v>1</v>
      </c>
      <c r="F770" s="20" t="s">
        <v>4409</v>
      </c>
      <c r="G770" s="20"/>
      <c r="H770" s="23"/>
      <c r="I770" s="20" t="s">
        <v>50</v>
      </c>
      <c r="J770" s="20" t="s">
        <v>51</v>
      </c>
      <c r="K770" s="20" t="s">
        <v>51</v>
      </c>
      <c r="L770" s="20"/>
      <c r="M770" s="23" t="s">
        <v>52</v>
      </c>
      <c r="N770" s="20" t="s">
        <v>51</v>
      </c>
      <c r="O770" s="20" t="s">
        <v>51</v>
      </c>
      <c r="P770" s="20">
        <v>1</v>
      </c>
      <c r="Q770" s="20">
        <v>0</v>
      </c>
      <c r="R770" s="20">
        <v>1</v>
      </c>
      <c r="S770" s="20">
        <v>1</v>
      </c>
      <c r="T770" s="20">
        <v>0</v>
      </c>
      <c r="U770" s="20">
        <v>0</v>
      </c>
      <c r="V770" s="26">
        <v>0</v>
      </c>
      <c r="W770" s="26">
        <v>0</v>
      </c>
      <c r="X770" s="26">
        <v>0</v>
      </c>
      <c r="Y770" s="26" t="s">
        <v>4695</v>
      </c>
      <c r="Z770" s="26">
        <v>0</v>
      </c>
      <c r="AA770" s="26">
        <v>2</v>
      </c>
      <c r="AB770" s="26">
        <v>3</v>
      </c>
      <c r="AC770" s="26" t="s">
        <v>4410</v>
      </c>
      <c r="AD770" s="26" t="s">
        <v>4411</v>
      </c>
      <c r="AE770" s="26" t="s">
        <v>4412</v>
      </c>
      <c r="AF770" s="26" t="s">
        <v>4413</v>
      </c>
      <c r="AG770" s="26" t="s">
        <v>4771</v>
      </c>
      <c r="AH770" s="26" t="s">
        <v>612</v>
      </c>
      <c r="AI770" s="26" t="s">
        <v>134</v>
      </c>
      <c r="AJ770" s="26" t="s">
        <v>186</v>
      </c>
      <c r="AK770" s="26">
        <v>1</v>
      </c>
      <c r="AL770" s="26">
        <v>0</v>
      </c>
      <c r="AM770" s="26" t="s">
        <v>219</v>
      </c>
      <c r="AN770" s="26" t="s">
        <v>220</v>
      </c>
      <c r="AO770" s="26" t="s">
        <v>526</v>
      </c>
      <c r="AP770" s="26" t="s">
        <v>696</v>
      </c>
      <c r="AQ770" s="26" t="s">
        <v>88</v>
      </c>
      <c r="AR770" s="26" t="s">
        <v>65</v>
      </c>
      <c r="AS770" s="26" t="s">
        <v>379</v>
      </c>
      <c r="AT770" s="26" t="s">
        <v>67</v>
      </c>
      <c r="AU770" s="26" t="s">
        <v>158</v>
      </c>
      <c r="AV770" s="26" t="s">
        <v>987</v>
      </c>
      <c r="AW770" s="26" t="s">
        <v>142</v>
      </c>
      <c r="AX770" s="26" t="s">
        <v>314</v>
      </c>
      <c r="AY770" s="26" t="s">
        <v>1571</v>
      </c>
      <c r="AZ770" s="26"/>
      <c r="BA770" s="26"/>
      <c r="BB770" s="26" t="s">
        <v>352</v>
      </c>
      <c r="BC770" s="26" t="s">
        <v>74</v>
      </c>
      <c r="BD770" s="26" t="s">
        <v>547</v>
      </c>
    </row>
    <row r="771" spans="1:56" x14ac:dyDescent="0.25">
      <c r="A771" s="21">
        <v>129477</v>
      </c>
      <c r="B771" s="21" t="s">
        <v>4414</v>
      </c>
      <c r="C771" s="22"/>
      <c r="D771" s="20"/>
      <c r="E771" s="20">
        <v>1</v>
      </c>
      <c r="F771" s="20" t="s">
        <v>4414</v>
      </c>
      <c r="G771" s="20"/>
      <c r="H771" s="23"/>
      <c r="I771" s="20" t="s">
        <v>50</v>
      </c>
      <c r="J771" s="20" t="s">
        <v>51</v>
      </c>
      <c r="K771" s="20" t="s">
        <v>51</v>
      </c>
      <c r="L771" s="20"/>
      <c r="M771" s="23" t="s">
        <v>52</v>
      </c>
      <c r="N771" s="20" t="s">
        <v>51</v>
      </c>
      <c r="O771" s="20" t="s">
        <v>51</v>
      </c>
      <c r="P771" s="20">
        <v>1</v>
      </c>
      <c r="Q771" s="20">
        <v>0</v>
      </c>
      <c r="R771" s="20">
        <v>0</v>
      </c>
      <c r="S771" s="20">
        <v>1</v>
      </c>
      <c r="T771" s="20">
        <v>0</v>
      </c>
      <c r="U771" s="20">
        <v>1</v>
      </c>
      <c r="V771" s="26">
        <v>0</v>
      </c>
      <c r="W771" s="26">
        <v>0</v>
      </c>
      <c r="X771" s="26">
        <v>0</v>
      </c>
      <c r="Y771" s="26">
        <v>0</v>
      </c>
      <c r="Z771" s="26">
        <v>0</v>
      </c>
      <c r="AA771" s="26">
        <v>0</v>
      </c>
      <c r="AB771" s="26">
        <v>3</v>
      </c>
      <c r="AC771" s="26" t="s">
        <v>4410</v>
      </c>
      <c r="AD771" s="26" t="s">
        <v>4415</v>
      </c>
      <c r="AE771" s="26" t="s">
        <v>4416</v>
      </c>
      <c r="AF771" s="26" t="s">
        <v>4417</v>
      </c>
      <c r="AG771" s="26" t="s">
        <v>4418</v>
      </c>
      <c r="AH771" s="26" t="s">
        <v>356</v>
      </c>
      <c r="AI771" s="26" t="s">
        <v>134</v>
      </c>
      <c r="AJ771" s="26" t="s">
        <v>135</v>
      </c>
      <c r="AK771" s="26">
        <v>1</v>
      </c>
      <c r="AL771" s="26">
        <v>0</v>
      </c>
      <c r="AM771" s="26" t="s">
        <v>219</v>
      </c>
      <c r="AN771" s="26" t="s">
        <v>220</v>
      </c>
      <c r="AO771" s="26" t="s">
        <v>614</v>
      </c>
      <c r="AP771" s="26" t="s">
        <v>175</v>
      </c>
      <c r="AQ771" s="26" t="s">
        <v>117</v>
      </c>
      <c r="AR771" s="26" t="s">
        <v>107</v>
      </c>
      <c r="AS771" s="26" t="s">
        <v>89</v>
      </c>
      <c r="AT771" s="26" t="s">
        <v>139</v>
      </c>
      <c r="AU771" s="26" t="s">
        <v>90</v>
      </c>
      <c r="AV771" s="26" t="s">
        <v>176</v>
      </c>
      <c r="AW771" s="26" t="s">
        <v>142</v>
      </c>
      <c r="AX771" s="26" t="s">
        <v>143</v>
      </c>
      <c r="AY771" s="26" t="s">
        <v>144</v>
      </c>
      <c r="AZ771" s="26"/>
      <c r="BA771" s="26"/>
      <c r="BB771" s="26" t="s">
        <v>390</v>
      </c>
      <c r="BC771" s="26" t="s">
        <v>74</v>
      </c>
      <c r="BD771" s="26" t="s">
        <v>1468</v>
      </c>
    </row>
    <row r="772" spans="1:56" x14ac:dyDescent="0.25">
      <c r="A772" s="21">
        <v>129506</v>
      </c>
      <c r="B772" s="21" t="s">
        <v>4419</v>
      </c>
      <c r="C772" s="22"/>
      <c r="D772" s="20" t="s">
        <v>4754</v>
      </c>
      <c r="E772" s="20">
        <v>3</v>
      </c>
      <c r="F772" s="20" t="s">
        <v>4420</v>
      </c>
      <c r="G772" s="20"/>
      <c r="H772" s="23" t="s">
        <v>405</v>
      </c>
      <c r="I772" s="20" t="s">
        <v>50</v>
      </c>
      <c r="J772" s="20" t="s">
        <v>51</v>
      </c>
      <c r="K772" s="20" t="s">
        <v>51</v>
      </c>
      <c r="L772" s="20"/>
      <c r="M772" s="23" t="s">
        <v>52</v>
      </c>
      <c r="N772" s="20" t="s">
        <v>51</v>
      </c>
      <c r="O772" s="20" t="s">
        <v>51</v>
      </c>
      <c r="P772" s="20">
        <v>1</v>
      </c>
      <c r="Q772" s="20">
        <v>1</v>
      </c>
      <c r="R772" s="20">
        <v>1</v>
      </c>
      <c r="S772" s="20">
        <v>1</v>
      </c>
      <c r="T772" s="20">
        <v>1</v>
      </c>
      <c r="U772" s="20">
        <v>1</v>
      </c>
      <c r="V772" s="26">
        <v>0</v>
      </c>
      <c r="W772" s="26">
        <v>0</v>
      </c>
      <c r="X772" s="26" t="s">
        <v>4694</v>
      </c>
      <c r="Y772" s="26">
        <v>0</v>
      </c>
      <c r="Z772" s="26">
        <v>0</v>
      </c>
      <c r="AA772" s="26">
        <v>1</v>
      </c>
      <c r="AB772" s="26">
        <v>6</v>
      </c>
      <c r="AC772" s="26" t="s">
        <v>4421</v>
      </c>
      <c r="AD772" s="26" t="s">
        <v>4422</v>
      </c>
      <c r="AE772" s="26" t="s">
        <v>4423</v>
      </c>
      <c r="AF772" s="26" t="s">
        <v>4424</v>
      </c>
      <c r="AG772" s="26" t="s">
        <v>4425</v>
      </c>
      <c r="AH772" s="19" t="s">
        <v>1587</v>
      </c>
      <c r="AI772" s="19" t="s">
        <v>134</v>
      </c>
      <c r="AJ772" s="26" t="s">
        <v>4426</v>
      </c>
      <c r="AK772" s="26">
        <v>2</v>
      </c>
      <c r="AL772" s="26">
        <v>0</v>
      </c>
      <c r="AM772" s="26" t="s">
        <v>268</v>
      </c>
      <c r="AN772" s="26" t="s">
        <v>269</v>
      </c>
      <c r="AO772" s="26" t="s">
        <v>561</v>
      </c>
      <c r="AP772" s="26" t="s">
        <v>63</v>
      </c>
      <c r="AQ772" s="26" t="s">
        <v>117</v>
      </c>
      <c r="AR772" s="26" t="s">
        <v>65</v>
      </c>
      <c r="AS772" s="26" t="s">
        <v>66</v>
      </c>
      <c r="AT772" s="26" t="s">
        <v>67</v>
      </c>
      <c r="AU772" s="26" t="s">
        <v>90</v>
      </c>
      <c r="AV772" s="26" t="s">
        <v>271</v>
      </c>
      <c r="AW772" s="26" t="s">
        <v>142</v>
      </c>
      <c r="AX772" s="26" t="s">
        <v>272</v>
      </c>
      <c r="AY772" s="26" t="s">
        <v>4427</v>
      </c>
      <c r="AZ772" s="26"/>
      <c r="BA772" s="26"/>
      <c r="BB772" s="26" t="s">
        <v>939</v>
      </c>
      <c r="BC772" s="26" t="s">
        <v>4428</v>
      </c>
      <c r="BD772" s="26"/>
    </row>
    <row r="773" spans="1:56" x14ac:dyDescent="0.25">
      <c r="A773" s="21">
        <v>129529</v>
      </c>
      <c r="B773" s="21" t="s">
        <v>4429</v>
      </c>
      <c r="C773" s="22"/>
      <c r="D773" s="20" t="s">
        <v>4754</v>
      </c>
      <c r="E773" s="20">
        <v>2</v>
      </c>
      <c r="F773" s="20" t="s">
        <v>4430</v>
      </c>
      <c r="G773" s="20"/>
      <c r="H773" s="23"/>
      <c r="I773" s="20" t="s">
        <v>50</v>
      </c>
      <c r="J773" s="20" t="s">
        <v>51</v>
      </c>
      <c r="K773" s="20" t="s">
        <v>51</v>
      </c>
      <c r="L773" s="20"/>
      <c r="M773" s="23" t="s">
        <v>52</v>
      </c>
      <c r="N773" s="20" t="s">
        <v>51</v>
      </c>
      <c r="O773" s="20" t="s">
        <v>51</v>
      </c>
      <c r="P773" s="20">
        <v>0</v>
      </c>
      <c r="Q773" s="20">
        <v>0</v>
      </c>
      <c r="R773" s="20">
        <v>1</v>
      </c>
      <c r="S773" s="20">
        <v>1</v>
      </c>
      <c r="T773" s="20">
        <v>0</v>
      </c>
      <c r="U773" s="20">
        <v>0</v>
      </c>
      <c r="V773" s="26">
        <v>0</v>
      </c>
      <c r="W773" s="26">
        <v>0</v>
      </c>
      <c r="X773" s="26">
        <v>0</v>
      </c>
      <c r="Y773" s="26">
        <v>0</v>
      </c>
      <c r="Z773" s="26">
        <v>0</v>
      </c>
      <c r="AA773" s="26">
        <v>0</v>
      </c>
      <c r="AB773" s="26">
        <v>2</v>
      </c>
      <c r="AC773" s="26" t="s">
        <v>4421</v>
      </c>
      <c r="AD773" s="26" t="s">
        <v>4431</v>
      </c>
      <c r="AE773" s="26" t="s">
        <v>4432</v>
      </c>
      <c r="AF773" s="26" t="s">
        <v>4433</v>
      </c>
      <c r="AG773" s="26" t="s">
        <v>51</v>
      </c>
      <c r="AH773" s="26" t="s">
        <v>1587</v>
      </c>
      <c r="AI773" s="26" t="s">
        <v>207</v>
      </c>
      <c r="AJ773" s="26" t="s">
        <v>186</v>
      </c>
      <c r="AK773" s="26">
        <v>1</v>
      </c>
      <c r="AL773" s="26" t="s">
        <v>4434</v>
      </c>
      <c r="AM773" s="26" t="s">
        <v>295</v>
      </c>
      <c r="AN773" s="26" t="s">
        <v>296</v>
      </c>
      <c r="AO773" s="26" t="s">
        <v>2113</v>
      </c>
      <c r="AP773" s="26" t="s">
        <v>63</v>
      </c>
      <c r="AQ773" s="26" t="s">
        <v>117</v>
      </c>
      <c r="AR773" s="26" t="s">
        <v>65</v>
      </c>
      <c r="AS773" s="26" t="s">
        <v>285</v>
      </c>
      <c r="AT773" s="26" t="s">
        <v>286</v>
      </c>
      <c r="AU773" s="26" t="s">
        <v>90</v>
      </c>
      <c r="AV773" s="26" t="s">
        <v>176</v>
      </c>
      <c r="AW773" s="26" t="s">
        <v>142</v>
      </c>
      <c r="AX773" s="26" t="s">
        <v>143</v>
      </c>
      <c r="AY773" s="26" t="s">
        <v>429</v>
      </c>
      <c r="AZ773" s="26"/>
      <c r="BA773" s="26"/>
      <c r="BB773" s="26" t="s">
        <v>315</v>
      </c>
      <c r="BC773" s="26" t="s">
        <v>74</v>
      </c>
      <c r="BD773" s="26"/>
    </row>
    <row r="774" spans="1:56" x14ac:dyDescent="0.25">
      <c r="A774" s="21">
        <v>129586</v>
      </c>
      <c r="B774" s="21" t="s">
        <v>4435</v>
      </c>
      <c r="C774" s="22"/>
      <c r="D774" s="20" t="s">
        <v>4754</v>
      </c>
      <c r="E774" s="20">
        <v>1</v>
      </c>
      <c r="F774" s="20" t="s">
        <v>4435</v>
      </c>
      <c r="G774" s="20"/>
      <c r="H774" s="23"/>
      <c r="I774" s="20" t="s">
        <v>50</v>
      </c>
      <c r="J774" s="20" t="s">
        <v>51</v>
      </c>
      <c r="K774" s="20" t="s">
        <v>51</v>
      </c>
      <c r="L774" s="20"/>
      <c r="M774" s="23" t="s">
        <v>52</v>
      </c>
      <c r="N774" s="20" t="s">
        <v>51</v>
      </c>
      <c r="O774" s="20" t="s">
        <v>51</v>
      </c>
      <c r="P774" s="20">
        <v>1</v>
      </c>
      <c r="Q774" s="20">
        <v>0</v>
      </c>
      <c r="R774" s="20">
        <v>1</v>
      </c>
      <c r="S774" s="20">
        <v>1</v>
      </c>
      <c r="T774" s="20">
        <v>0</v>
      </c>
      <c r="U774" s="20">
        <v>0</v>
      </c>
      <c r="V774" s="26">
        <v>0</v>
      </c>
      <c r="W774" s="26">
        <v>0</v>
      </c>
      <c r="X774" s="26">
        <v>0</v>
      </c>
      <c r="Y774" s="26">
        <v>0</v>
      </c>
      <c r="Z774" s="26">
        <v>0</v>
      </c>
      <c r="AA774" s="26">
        <v>0</v>
      </c>
      <c r="AB774" s="26">
        <v>3</v>
      </c>
      <c r="AC774" s="26" t="s">
        <v>4421</v>
      </c>
      <c r="AD774" s="26" t="s">
        <v>4436</v>
      </c>
      <c r="AE774" s="26" t="s">
        <v>4437</v>
      </c>
      <c r="AF774" s="26" t="s">
        <v>4438</v>
      </c>
      <c r="AG774" s="26" t="s">
        <v>51</v>
      </c>
      <c r="AH774" s="26" t="s">
        <v>1587</v>
      </c>
      <c r="AI774" s="26" t="s">
        <v>207</v>
      </c>
      <c r="AJ774" s="26" t="s">
        <v>186</v>
      </c>
      <c r="AK774" s="26">
        <v>1</v>
      </c>
      <c r="AL774" s="26" t="s">
        <v>4434</v>
      </c>
      <c r="AM774" s="26" t="s">
        <v>219</v>
      </c>
      <c r="AN774" s="26" t="s">
        <v>220</v>
      </c>
      <c r="AO774" s="26" t="s">
        <v>614</v>
      </c>
      <c r="AP774" s="26" t="s">
        <v>175</v>
      </c>
      <c r="AQ774" s="26" t="s">
        <v>117</v>
      </c>
      <c r="AR774" s="26" t="s">
        <v>107</v>
      </c>
      <c r="AS774" s="26" t="s">
        <v>89</v>
      </c>
      <c r="AT774" s="26" t="s">
        <v>139</v>
      </c>
      <c r="AU774" s="26" t="s">
        <v>90</v>
      </c>
      <c r="AV774" s="26" t="s">
        <v>246</v>
      </c>
      <c r="AW774" s="26" t="s">
        <v>142</v>
      </c>
      <c r="AX774" s="26" t="s">
        <v>143</v>
      </c>
      <c r="AY774" s="26" t="s">
        <v>223</v>
      </c>
      <c r="AZ774" s="26"/>
      <c r="BA774" s="26"/>
      <c r="BB774" s="26" t="s">
        <v>520</v>
      </c>
      <c r="BC774" s="26" t="s">
        <v>74</v>
      </c>
      <c r="BD774" s="26"/>
    </row>
    <row r="775" spans="1:56" x14ac:dyDescent="0.25">
      <c r="A775" s="21">
        <v>129614</v>
      </c>
      <c r="B775" s="21" t="s">
        <v>4439</v>
      </c>
      <c r="C775" s="22" t="s">
        <v>76</v>
      </c>
      <c r="D775" s="20" t="s">
        <v>4754</v>
      </c>
      <c r="E775" s="20">
        <v>2</v>
      </c>
      <c r="F775" s="20" t="s">
        <v>4440</v>
      </c>
      <c r="G775" s="20"/>
      <c r="H775" s="28"/>
      <c r="I775" s="20" t="s">
        <v>50</v>
      </c>
      <c r="J775" s="29" t="s">
        <v>202</v>
      </c>
      <c r="K775" s="29" t="s">
        <v>51</v>
      </c>
      <c r="L775" s="29" t="s">
        <v>4850</v>
      </c>
      <c r="M775" s="28" t="s">
        <v>52</v>
      </c>
      <c r="N775" s="29" t="s">
        <v>51</v>
      </c>
      <c r="O775" s="29" t="s">
        <v>51</v>
      </c>
      <c r="P775" s="29">
        <v>0</v>
      </c>
      <c r="Q775" s="29">
        <v>0</v>
      </c>
      <c r="R775" s="29">
        <v>0</v>
      </c>
      <c r="S775" s="29">
        <v>1</v>
      </c>
      <c r="T775" s="29">
        <v>0</v>
      </c>
      <c r="U775" s="29">
        <v>0</v>
      </c>
      <c r="V775" s="26">
        <v>0</v>
      </c>
      <c r="W775" s="26">
        <v>0</v>
      </c>
      <c r="X775" s="26">
        <v>0</v>
      </c>
      <c r="Y775" s="26" t="s">
        <v>4694</v>
      </c>
      <c r="Z775" s="26">
        <v>0</v>
      </c>
      <c r="AA775" s="26">
        <v>1</v>
      </c>
      <c r="AB775" s="26">
        <v>1</v>
      </c>
      <c r="AC775" s="26" t="s">
        <v>4421</v>
      </c>
      <c r="AD775" s="26" t="s">
        <v>4441</v>
      </c>
      <c r="AE775" s="26" t="s">
        <v>4442</v>
      </c>
      <c r="AF775" s="26" t="s">
        <v>4443</v>
      </c>
      <c r="AG775" s="26" t="s">
        <v>4771</v>
      </c>
      <c r="AH775" s="26" t="s">
        <v>1587</v>
      </c>
      <c r="AI775" s="26" t="s">
        <v>134</v>
      </c>
      <c r="AJ775" s="26" t="s">
        <v>2932</v>
      </c>
      <c r="AK775" s="26"/>
      <c r="AL775" s="26"/>
      <c r="AM775" s="26" t="s">
        <v>295</v>
      </c>
      <c r="AN775" s="26" t="s">
        <v>296</v>
      </c>
      <c r="AO775" s="26" t="s">
        <v>1700</v>
      </c>
      <c r="AP775" s="26" t="s">
        <v>63</v>
      </c>
      <c r="AQ775" s="26" t="s">
        <v>64</v>
      </c>
      <c r="AR775" s="26" t="s">
        <v>65</v>
      </c>
      <c r="AS775" s="26" t="s">
        <v>157</v>
      </c>
      <c r="AT775" s="26" t="s">
        <v>286</v>
      </c>
      <c r="AU775" s="26" t="s">
        <v>90</v>
      </c>
      <c r="AV775" s="26" t="s">
        <v>159</v>
      </c>
      <c r="AW775" s="26" t="s">
        <v>142</v>
      </c>
      <c r="AX775" s="26" t="s">
        <v>71</v>
      </c>
      <c r="AY775" s="26" t="s">
        <v>351</v>
      </c>
      <c r="AZ775" s="26"/>
      <c r="BA775" s="26"/>
      <c r="BB775" s="26" t="s">
        <v>520</v>
      </c>
      <c r="BC775" s="26" t="s">
        <v>325</v>
      </c>
      <c r="BD775" s="26"/>
    </row>
    <row r="776" spans="1:56" x14ac:dyDescent="0.25">
      <c r="A776" s="21">
        <v>129632</v>
      </c>
      <c r="B776" s="21" t="s">
        <v>4444</v>
      </c>
      <c r="C776" s="22"/>
      <c r="D776" s="20" t="s">
        <v>4754</v>
      </c>
      <c r="E776" s="20">
        <v>4</v>
      </c>
      <c r="F776" s="20" t="s">
        <v>4445</v>
      </c>
      <c r="G776" s="20"/>
      <c r="H776" s="23"/>
      <c r="I776" s="20" t="s">
        <v>50</v>
      </c>
      <c r="J776" s="20" t="s">
        <v>51</v>
      </c>
      <c r="K776" s="20" t="s">
        <v>51</v>
      </c>
      <c r="L776" s="20"/>
      <c r="M776" s="23" t="s">
        <v>52</v>
      </c>
      <c r="N776" s="20" t="s">
        <v>51</v>
      </c>
      <c r="O776" s="20" t="s">
        <v>51</v>
      </c>
      <c r="P776" s="20">
        <v>1</v>
      </c>
      <c r="Q776" s="20">
        <v>1</v>
      </c>
      <c r="R776" s="20">
        <v>1</v>
      </c>
      <c r="S776" s="20">
        <v>1</v>
      </c>
      <c r="T776" s="20">
        <v>0</v>
      </c>
      <c r="U776" s="20">
        <v>0</v>
      </c>
      <c r="V776" s="26">
        <v>0</v>
      </c>
      <c r="W776" s="26">
        <v>0</v>
      </c>
      <c r="X776" s="26">
        <v>0</v>
      </c>
      <c r="Y776" s="26">
        <v>0</v>
      </c>
      <c r="Z776" s="26">
        <v>0</v>
      </c>
      <c r="AA776" s="26">
        <v>0</v>
      </c>
      <c r="AB776" s="26">
        <v>4</v>
      </c>
      <c r="AC776" s="26" t="s">
        <v>4421</v>
      </c>
      <c r="AD776" s="26" t="s">
        <v>4446</v>
      </c>
      <c r="AE776" s="26" t="s">
        <v>4447</v>
      </c>
      <c r="AF776" s="26" t="s">
        <v>4448</v>
      </c>
      <c r="AG776" s="26" t="s">
        <v>4449</v>
      </c>
      <c r="AH776" s="26" t="s">
        <v>1587</v>
      </c>
      <c r="AI776" s="26" t="s">
        <v>207</v>
      </c>
      <c r="AJ776" s="26" t="s">
        <v>186</v>
      </c>
      <c r="AK776" s="26">
        <v>2</v>
      </c>
      <c r="AL776" s="26">
        <v>0</v>
      </c>
      <c r="AM776" s="26" t="s">
        <v>219</v>
      </c>
      <c r="AN776" s="26" t="s">
        <v>220</v>
      </c>
      <c r="AO776" s="26" t="s">
        <v>255</v>
      </c>
      <c r="AP776" s="26" t="s">
        <v>175</v>
      </c>
      <c r="AQ776" s="26" t="s">
        <v>117</v>
      </c>
      <c r="AR776" s="26" t="s">
        <v>65</v>
      </c>
      <c r="AS776" s="26" t="s">
        <v>89</v>
      </c>
      <c r="AT776" s="26" t="s">
        <v>127</v>
      </c>
      <c r="AU776" s="26" t="s">
        <v>68</v>
      </c>
      <c r="AV776" s="26" t="s">
        <v>246</v>
      </c>
      <c r="AW776" s="26" t="s">
        <v>142</v>
      </c>
      <c r="AX776" s="26" t="s">
        <v>222</v>
      </c>
      <c r="AY776" s="26" t="s">
        <v>1894</v>
      </c>
      <c r="AZ776" s="26"/>
      <c r="BA776" s="26"/>
      <c r="BB776" s="26" t="s">
        <v>512</v>
      </c>
      <c r="BC776" s="26" t="s">
        <v>74</v>
      </c>
      <c r="BD776" s="26"/>
    </row>
    <row r="777" spans="1:56" x14ac:dyDescent="0.25">
      <c r="A777" s="21">
        <v>129639</v>
      </c>
      <c r="B777" s="21" t="s">
        <v>4450</v>
      </c>
      <c r="C777" s="22"/>
      <c r="D777" s="20" t="s">
        <v>4754</v>
      </c>
      <c r="E777" s="20">
        <v>1</v>
      </c>
      <c r="F777" s="20" t="s">
        <v>4450</v>
      </c>
      <c r="G777" s="20"/>
      <c r="H777" s="94"/>
      <c r="I777" s="20" t="s">
        <v>50</v>
      </c>
      <c r="J777" s="20" t="s">
        <v>2143</v>
      </c>
      <c r="K777" s="20" t="s">
        <v>51</v>
      </c>
      <c r="L777" s="20" t="s">
        <v>4964</v>
      </c>
      <c r="M777" s="94" t="s">
        <v>52</v>
      </c>
      <c r="N777" s="95" t="s">
        <v>51</v>
      </c>
      <c r="O777" s="95" t="s">
        <v>51</v>
      </c>
      <c r="P777" s="20">
        <v>0</v>
      </c>
      <c r="Q777" s="20">
        <v>0</v>
      </c>
      <c r="R777" s="20">
        <v>1</v>
      </c>
      <c r="S777" s="20">
        <v>1</v>
      </c>
      <c r="T777" s="20">
        <v>0</v>
      </c>
      <c r="U777" s="20">
        <v>0</v>
      </c>
      <c r="V777" s="26">
        <v>0</v>
      </c>
      <c r="W777" s="26">
        <v>0</v>
      </c>
      <c r="X777" s="26">
        <v>0</v>
      </c>
      <c r="Y777" s="26">
        <v>0</v>
      </c>
      <c r="Z777" s="26">
        <v>0</v>
      </c>
      <c r="AA777" s="26">
        <v>0</v>
      </c>
      <c r="AB777" s="26">
        <v>2</v>
      </c>
      <c r="AC777" s="26" t="s">
        <v>4421</v>
      </c>
      <c r="AD777" s="26" t="s">
        <v>4451</v>
      </c>
      <c r="AE777" s="26" t="s">
        <v>4452</v>
      </c>
      <c r="AF777" s="26" t="s">
        <v>4453</v>
      </c>
      <c r="AG777" s="26" t="s">
        <v>51</v>
      </c>
      <c r="AH777" s="26" t="s">
        <v>1587</v>
      </c>
      <c r="AI777" s="26" t="s">
        <v>207</v>
      </c>
      <c r="AJ777" s="26" t="s">
        <v>186</v>
      </c>
      <c r="AK777" s="26"/>
      <c r="AL777" s="26"/>
      <c r="AM777" s="26" t="s">
        <v>153</v>
      </c>
      <c r="AN777" s="26" t="s">
        <v>154</v>
      </c>
      <c r="AO777" s="26" t="s">
        <v>283</v>
      </c>
      <c r="AP777" s="26" t="s">
        <v>63</v>
      </c>
      <c r="AQ777" s="26" t="s">
        <v>233</v>
      </c>
      <c r="AR777" s="26" t="s">
        <v>284</v>
      </c>
      <c r="AS777" s="26" t="s">
        <v>285</v>
      </c>
      <c r="AT777" s="26" t="s">
        <v>286</v>
      </c>
      <c r="AU777" s="26" t="s">
        <v>158</v>
      </c>
      <c r="AV777" s="26" t="s">
        <v>246</v>
      </c>
      <c r="AW777" s="26" t="s">
        <v>142</v>
      </c>
      <c r="AX777" s="26" t="s">
        <v>222</v>
      </c>
      <c r="AY777" s="26" t="s">
        <v>1104</v>
      </c>
      <c r="AZ777" s="26"/>
      <c r="BA777" s="26"/>
      <c r="BB777" s="26" t="s">
        <v>512</v>
      </c>
      <c r="BC777" s="26" t="s">
        <v>74</v>
      </c>
      <c r="BD777" s="26"/>
    </row>
    <row r="778" spans="1:56" x14ac:dyDescent="0.25">
      <c r="A778" s="21">
        <v>129666</v>
      </c>
      <c r="B778" s="21" t="s">
        <v>4454</v>
      </c>
      <c r="C778" s="22"/>
      <c r="D778" s="20" t="s">
        <v>4752</v>
      </c>
      <c r="E778" s="20">
        <v>1</v>
      </c>
      <c r="F778" s="20" t="s">
        <v>4454</v>
      </c>
      <c r="G778" s="20"/>
      <c r="H778" s="94"/>
      <c r="I778" s="20" t="s">
        <v>50</v>
      </c>
      <c r="J778" s="20" t="s">
        <v>51</v>
      </c>
      <c r="K778" s="20" t="s">
        <v>51</v>
      </c>
      <c r="L778" s="20"/>
      <c r="M778" s="94" t="s">
        <v>52</v>
      </c>
      <c r="N778" s="95" t="s">
        <v>51</v>
      </c>
      <c r="O778" s="20" t="s">
        <v>51</v>
      </c>
      <c r="P778" s="20">
        <v>1</v>
      </c>
      <c r="Q778" s="20">
        <v>0</v>
      </c>
      <c r="R778" s="20">
        <v>1</v>
      </c>
      <c r="S778" s="20">
        <v>1</v>
      </c>
      <c r="T778" s="20">
        <v>0</v>
      </c>
      <c r="U778" s="20">
        <v>0</v>
      </c>
      <c r="V778" s="26">
        <v>0</v>
      </c>
      <c r="W778" s="26">
        <v>0</v>
      </c>
      <c r="X778" s="26">
        <v>0</v>
      </c>
      <c r="Y778" s="26">
        <v>0</v>
      </c>
      <c r="Z778" s="26">
        <v>0</v>
      </c>
      <c r="AA778" s="26">
        <v>0</v>
      </c>
      <c r="AB778" s="26">
        <v>3</v>
      </c>
      <c r="AC778" s="26" t="s">
        <v>4421</v>
      </c>
      <c r="AD778" s="26" t="s">
        <v>4455</v>
      </c>
      <c r="AE778" s="26" t="s">
        <v>4456</v>
      </c>
      <c r="AF778" s="26" t="s">
        <v>4457</v>
      </c>
      <c r="AG778" s="26" t="s">
        <v>4771</v>
      </c>
      <c r="AH778" s="26" t="s">
        <v>1587</v>
      </c>
      <c r="AI778" s="26" t="s">
        <v>134</v>
      </c>
      <c r="AJ778" s="26" t="s">
        <v>186</v>
      </c>
      <c r="AK778" s="26">
        <v>2</v>
      </c>
      <c r="AL778" s="26">
        <v>0</v>
      </c>
      <c r="AM778" s="26" t="s">
        <v>219</v>
      </c>
      <c r="AN778" s="26" t="s">
        <v>220</v>
      </c>
      <c r="AO778" s="26" t="s">
        <v>519</v>
      </c>
      <c r="AP778" s="26" t="s">
        <v>197</v>
      </c>
      <c r="AQ778" s="26" t="s">
        <v>117</v>
      </c>
      <c r="AR778" s="26" t="s">
        <v>65</v>
      </c>
      <c r="AS778" s="26" t="s">
        <v>89</v>
      </c>
      <c r="AT778" s="26" t="s">
        <v>67</v>
      </c>
      <c r="AU778" s="26" t="s">
        <v>68</v>
      </c>
      <c r="AV778" s="26" t="s">
        <v>246</v>
      </c>
      <c r="AW778" s="26" t="s">
        <v>142</v>
      </c>
      <c r="AX778" s="26" t="s">
        <v>118</v>
      </c>
      <c r="AY778" s="26" t="s">
        <v>72</v>
      </c>
      <c r="AZ778" s="26"/>
      <c r="BA778" s="26"/>
      <c r="BB778" s="26" t="s">
        <v>352</v>
      </c>
      <c r="BC778" s="26" t="s">
        <v>74</v>
      </c>
      <c r="BD778" s="26"/>
    </row>
    <row r="779" spans="1:56" x14ac:dyDescent="0.25">
      <c r="A779" s="21">
        <v>129669</v>
      </c>
      <c r="B779" s="21" t="s">
        <v>4458</v>
      </c>
      <c r="C779" s="22"/>
      <c r="D779" s="20" t="s">
        <v>4753</v>
      </c>
      <c r="E779" s="20">
        <v>3</v>
      </c>
      <c r="F779" s="20" t="s">
        <v>4459</v>
      </c>
      <c r="G779" s="20"/>
      <c r="H779" s="23"/>
      <c r="I779" s="20" t="s">
        <v>50</v>
      </c>
      <c r="J779" s="20" t="s">
        <v>51</v>
      </c>
      <c r="K779" s="20" t="s">
        <v>51</v>
      </c>
      <c r="L779" s="20"/>
      <c r="M779" s="23" t="s">
        <v>52</v>
      </c>
      <c r="N779" s="20" t="s">
        <v>51</v>
      </c>
      <c r="O779" s="20" t="s">
        <v>51</v>
      </c>
      <c r="P779" s="20">
        <v>1</v>
      </c>
      <c r="Q779" s="20">
        <v>1</v>
      </c>
      <c r="R779" s="20">
        <v>1</v>
      </c>
      <c r="S779" s="20">
        <v>1</v>
      </c>
      <c r="T779" s="20">
        <v>1</v>
      </c>
      <c r="U779" s="20">
        <v>0</v>
      </c>
      <c r="V779" s="26">
        <v>0</v>
      </c>
      <c r="W779" s="26">
        <v>0</v>
      </c>
      <c r="X779" s="26">
        <v>0</v>
      </c>
      <c r="Y779" s="26">
        <v>0</v>
      </c>
      <c r="Z779" s="26">
        <v>0</v>
      </c>
      <c r="AA779" s="26">
        <v>0</v>
      </c>
      <c r="AB779" s="26">
        <v>5</v>
      </c>
      <c r="AC779" s="26" t="s">
        <v>4421</v>
      </c>
      <c r="AD779" s="26" t="s">
        <v>4460</v>
      </c>
      <c r="AE779" s="26" t="s">
        <v>4461</v>
      </c>
      <c r="AF779" s="26" t="s">
        <v>4462</v>
      </c>
      <c r="AG779" s="26" t="s">
        <v>51</v>
      </c>
      <c r="AH779" s="26" t="s">
        <v>1587</v>
      </c>
      <c r="AI779" s="26" t="s">
        <v>207</v>
      </c>
      <c r="AJ779" s="26" t="s">
        <v>186</v>
      </c>
      <c r="AK779" s="26">
        <v>2</v>
      </c>
      <c r="AL779" s="26">
        <v>0</v>
      </c>
      <c r="AM779" s="26" t="s">
        <v>219</v>
      </c>
      <c r="AN779" s="26" t="s">
        <v>220</v>
      </c>
      <c r="AO779" s="26" t="s">
        <v>3368</v>
      </c>
      <c r="AP779" s="26" t="s">
        <v>175</v>
      </c>
      <c r="AQ779" s="26" t="s">
        <v>117</v>
      </c>
      <c r="AR779" s="26" t="s">
        <v>65</v>
      </c>
      <c r="AS779" s="26" t="s">
        <v>157</v>
      </c>
      <c r="AT779" s="26" t="s">
        <v>139</v>
      </c>
      <c r="AU779" s="26" t="s">
        <v>140</v>
      </c>
      <c r="AV779" s="26" t="s">
        <v>246</v>
      </c>
      <c r="AW779" s="26" t="s">
        <v>142</v>
      </c>
      <c r="AX779" s="26" t="s">
        <v>118</v>
      </c>
      <c r="AY779" s="26" t="s">
        <v>333</v>
      </c>
      <c r="AZ779" s="26"/>
      <c r="BA779" s="26"/>
      <c r="BB779" s="26" t="s">
        <v>315</v>
      </c>
      <c r="BC779" s="26" t="s">
        <v>74</v>
      </c>
      <c r="BD779" s="26"/>
    </row>
    <row r="780" spans="1:56" x14ac:dyDescent="0.25">
      <c r="A780" s="21">
        <v>129723</v>
      </c>
      <c r="B780" s="21" t="s">
        <v>4463</v>
      </c>
      <c r="C780" s="22"/>
      <c r="D780" s="20" t="s">
        <v>4754</v>
      </c>
      <c r="E780" s="20">
        <v>3</v>
      </c>
      <c r="F780" s="20" t="s">
        <v>4464</v>
      </c>
      <c r="G780" s="20"/>
      <c r="H780" s="23" t="s">
        <v>405</v>
      </c>
      <c r="I780" s="20" t="s">
        <v>50</v>
      </c>
      <c r="J780" s="20" t="s">
        <v>51</v>
      </c>
      <c r="K780" s="20" t="s">
        <v>51</v>
      </c>
      <c r="L780" s="20" t="s">
        <v>4883</v>
      </c>
      <c r="M780" s="23" t="s">
        <v>52</v>
      </c>
      <c r="N780" s="20" t="s">
        <v>51</v>
      </c>
      <c r="O780" s="20" t="s">
        <v>51</v>
      </c>
      <c r="P780" s="20">
        <v>0</v>
      </c>
      <c r="Q780" s="20">
        <v>0</v>
      </c>
      <c r="R780" s="20">
        <v>0</v>
      </c>
      <c r="S780" s="20">
        <v>1</v>
      </c>
      <c r="T780" s="20">
        <v>0</v>
      </c>
      <c r="U780" s="20">
        <v>0</v>
      </c>
      <c r="V780" s="26">
        <v>0</v>
      </c>
      <c r="W780" s="26">
        <v>0</v>
      </c>
      <c r="X780" s="26">
        <v>0</v>
      </c>
      <c r="Y780" s="26">
        <v>0</v>
      </c>
      <c r="Z780" s="26">
        <v>0</v>
      </c>
      <c r="AA780" s="26">
        <v>0</v>
      </c>
      <c r="AB780" s="26">
        <v>1</v>
      </c>
      <c r="AC780" s="26" t="s">
        <v>4421</v>
      </c>
      <c r="AD780" s="26" t="s">
        <v>4465</v>
      </c>
      <c r="AE780" s="26" t="s">
        <v>4466</v>
      </c>
      <c r="AF780" s="26" t="s">
        <v>4467</v>
      </c>
      <c r="AG780" s="26" t="s">
        <v>51</v>
      </c>
      <c r="AH780" s="26" t="s">
        <v>1587</v>
      </c>
      <c r="AI780" s="26" t="s">
        <v>207</v>
      </c>
      <c r="AJ780" s="26" t="s">
        <v>4426</v>
      </c>
      <c r="AK780" s="26"/>
      <c r="AL780" s="26"/>
      <c r="AM780" s="26"/>
      <c r="AN780" s="26"/>
      <c r="AO780" s="26" t="s">
        <v>646</v>
      </c>
      <c r="AP780" s="26" t="s">
        <v>63</v>
      </c>
      <c r="AQ780" s="26" t="s">
        <v>64</v>
      </c>
      <c r="AR780" s="26" t="s">
        <v>107</v>
      </c>
      <c r="AS780" s="26" t="s">
        <v>157</v>
      </c>
      <c r="AT780" s="26" t="s">
        <v>286</v>
      </c>
      <c r="AU780" s="26" t="s">
        <v>372</v>
      </c>
      <c r="AV780" s="26" t="s">
        <v>4468</v>
      </c>
      <c r="AW780" s="26" t="s">
        <v>142</v>
      </c>
      <c r="AX780" s="26" t="s">
        <v>143</v>
      </c>
      <c r="AY780" s="26" t="s">
        <v>4469</v>
      </c>
      <c r="AZ780" s="26"/>
      <c r="BA780" s="26"/>
      <c r="BB780" s="26" t="s">
        <v>1109</v>
      </c>
      <c r="BC780" s="26" t="s">
        <v>1051</v>
      </c>
      <c r="BD780" s="26"/>
    </row>
    <row r="781" spans="1:56" x14ac:dyDescent="0.25">
      <c r="A781" s="21">
        <v>129904</v>
      </c>
      <c r="B781" s="21" t="s">
        <v>4470</v>
      </c>
      <c r="C781" s="22" t="s">
        <v>76</v>
      </c>
      <c r="D781" s="20"/>
      <c r="E781" s="20">
        <v>2</v>
      </c>
      <c r="F781" s="20" t="s">
        <v>4471</v>
      </c>
      <c r="G781" s="20"/>
      <c r="H781" s="23"/>
      <c r="I781" s="20" t="s">
        <v>50</v>
      </c>
      <c r="J781" s="20" t="s">
        <v>4472</v>
      </c>
      <c r="K781" s="20" t="s">
        <v>51</v>
      </c>
      <c r="L781" s="20" t="s">
        <v>4965</v>
      </c>
      <c r="M781" s="23" t="s">
        <v>52</v>
      </c>
      <c r="N781" s="20" t="s">
        <v>51</v>
      </c>
      <c r="O781" s="20" t="s">
        <v>4473</v>
      </c>
      <c r="P781" s="20">
        <v>0</v>
      </c>
      <c r="Q781" s="20">
        <v>0</v>
      </c>
      <c r="R781" s="20">
        <v>0</v>
      </c>
      <c r="S781" s="20">
        <v>0</v>
      </c>
      <c r="T781" s="20">
        <v>0</v>
      </c>
      <c r="U781" s="20">
        <v>0</v>
      </c>
      <c r="V781" s="26">
        <v>0</v>
      </c>
      <c r="W781" s="26">
        <v>0</v>
      </c>
      <c r="X781" s="26" t="s">
        <v>4694</v>
      </c>
      <c r="Y781" s="26" t="s">
        <v>4694</v>
      </c>
      <c r="Z781" s="26">
        <v>0</v>
      </c>
      <c r="AA781" s="26">
        <v>2</v>
      </c>
      <c r="AB781" s="26">
        <v>0</v>
      </c>
      <c r="AC781" s="26" t="s">
        <v>262</v>
      </c>
      <c r="AD781" s="26" t="s">
        <v>4474</v>
      </c>
      <c r="AE781" s="26"/>
      <c r="AF781" s="26" t="s">
        <v>4475</v>
      </c>
      <c r="AG781" s="26" t="s">
        <v>4771</v>
      </c>
      <c r="AH781" s="26" t="s">
        <v>267</v>
      </c>
      <c r="AI781" s="26" t="s">
        <v>134</v>
      </c>
      <c r="AJ781" s="26" t="s">
        <v>208</v>
      </c>
      <c r="AK781" s="26"/>
      <c r="AL781" s="26"/>
      <c r="AM781" s="26"/>
      <c r="AN781" s="26"/>
      <c r="AO781" s="26" t="s">
        <v>673</v>
      </c>
      <c r="AP781" s="26" t="s">
        <v>175</v>
      </c>
      <c r="AQ781" s="26" t="s">
        <v>233</v>
      </c>
      <c r="AR781" s="26" t="s">
        <v>107</v>
      </c>
      <c r="AS781" s="26" t="s">
        <v>285</v>
      </c>
      <c r="AT781" s="26" t="s">
        <v>139</v>
      </c>
      <c r="AU781" s="26" t="s">
        <v>140</v>
      </c>
      <c r="AV781" s="26" t="s">
        <v>176</v>
      </c>
      <c r="AW781" s="26" t="s">
        <v>142</v>
      </c>
      <c r="AX781" s="26" t="s">
        <v>143</v>
      </c>
      <c r="AY781" s="26" t="s">
        <v>198</v>
      </c>
      <c r="AZ781" s="26"/>
      <c r="BA781" s="26"/>
      <c r="BB781" s="26" t="s">
        <v>162</v>
      </c>
      <c r="BC781" s="26" t="s">
        <v>74</v>
      </c>
      <c r="BD781" s="26"/>
    </row>
    <row r="782" spans="1:56" x14ac:dyDescent="0.25">
      <c r="A782" s="21">
        <v>129997</v>
      </c>
      <c r="B782" s="21" t="s">
        <v>4476</v>
      </c>
      <c r="C782" s="22" t="s">
        <v>76</v>
      </c>
      <c r="D782" s="20"/>
      <c r="E782" s="20">
        <v>1</v>
      </c>
      <c r="F782" s="20" t="s">
        <v>4476</v>
      </c>
      <c r="G782" s="20"/>
      <c r="H782" s="23" t="s">
        <v>307</v>
      </c>
      <c r="I782" s="20" t="s">
        <v>50</v>
      </c>
      <c r="J782" s="20" t="s">
        <v>51</v>
      </c>
      <c r="K782" s="20" t="s">
        <v>51</v>
      </c>
      <c r="L782" s="20"/>
      <c r="M782" s="23" t="s">
        <v>52</v>
      </c>
      <c r="N782" s="20" t="s">
        <v>51</v>
      </c>
      <c r="O782" s="20" t="s">
        <v>51</v>
      </c>
      <c r="P782" s="20">
        <v>1</v>
      </c>
      <c r="Q782" s="20">
        <v>1</v>
      </c>
      <c r="R782" s="20">
        <v>1</v>
      </c>
      <c r="S782" s="20">
        <v>1</v>
      </c>
      <c r="T782" s="20">
        <v>0</v>
      </c>
      <c r="U782" s="20">
        <v>0</v>
      </c>
      <c r="V782" s="26">
        <v>0</v>
      </c>
      <c r="W782" s="26">
        <v>0</v>
      </c>
      <c r="X782" s="26">
        <v>0</v>
      </c>
      <c r="Y782" s="26">
        <v>0</v>
      </c>
      <c r="Z782" s="26">
        <v>0</v>
      </c>
      <c r="AA782" s="26">
        <v>0</v>
      </c>
      <c r="AB782" s="26">
        <v>4</v>
      </c>
      <c r="AC782" s="26" t="s">
        <v>278</v>
      </c>
      <c r="AD782" s="26" t="s">
        <v>4477</v>
      </c>
      <c r="AE782" s="26"/>
      <c r="AF782" s="26" t="s">
        <v>4478</v>
      </c>
      <c r="AG782" s="26" t="s">
        <v>51</v>
      </c>
      <c r="AH782" s="26" t="s">
        <v>463</v>
      </c>
      <c r="AI782" s="26" t="s">
        <v>605</v>
      </c>
      <c r="AJ782" s="26" t="s">
        <v>83</v>
      </c>
      <c r="AK782" s="26"/>
      <c r="AL782" s="26"/>
      <c r="AM782" s="26" t="s">
        <v>311</v>
      </c>
      <c r="AN782" s="26" t="s">
        <v>312</v>
      </c>
      <c r="AO782" s="26" t="s">
        <v>313</v>
      </c>
      <c r="AP782" s="26" t="s">
        <v>63</v>
      </c>
      <c r="AQ782" s="26" t="s">
        <v>498</v>
      </c>
      <c r="AR782" s="26" t="s">
        <v>107</v>
      </c>
      <c r="AS782" s="26" t="s">
        <v>157</v>
      </c>
      <c r="AT782" s="26" t="s">
        <v>67</v>
      </c>
      <c r="AU782" s="26" t="s">
        <v>372</v>
      </c>
      <c r="AV782" s="26" t="s">
        <v>271</v>
      </c>
      <c r="AW782" s="26" t="s">
        <v>142</v>
      </c>
      <c r="AX782" s="26" t="s">
        <v>499</v>
      </c>
      <c r="AY782" s="26" t="s">
        <v>351</v>
      </c>
      <c r="AZ782" s="26"/>
      <c r="BA782" s="26"/>
      <c r="BB782" s="26" t="s">
        <v>324</v>
      </c>
      <c r="BC782" s="26" t="s">
        <v>775</v>
      </c>
      <c r="BD782" s="26"/>
    </row>
    <row r="783" spans="1:56" x14ac:dyDescent="0.25">
      <c r="A783" s="21">
        <v>130028</v>
      </c>
      <c r="B783" s="21" t="s">
        <v>4760</v>
      </c>
      <c r="C783" s="22"/>
      <c r="D783" s="20"/>
      <c r="E783" s="20">
        <v>2</v>
      </c>
      <c r="F783" s="20" t="s">
        <v>4761</v>
      </c>
      <c r="G783" s="20"/>
      <c r="H783" s="23"/>
      <c r="I783" s="20"/>
      <c r="J783" s="20"/>
      <c r="K783" s="20"/>
      <c r="L783" s="20"/>
      <c r="M783" s="23"/>
      <c r="N783" s="20"/>
      <c r="O783" s="20"/>
      <c r="P783" s="20">
        <v>1</v>
      </c>
      <c r="Q783" s="20">
        <v>1</v>
      </c>
      <c r="R783" s="20">
        <v>1</v>
      </c>
      <c r="S783" s="20">
        <v>1</v>
      </c>
      <c r="T783" s="20">
        <v>0</v>
      </c>
      <c r="U783" s="20">
        <v>0</v>
      </c>
      <c r="V783" s="26">
        <v>0</v>
      </c>
      <c r="W783" s="26">
        <v>0</v>
      </c>
      <c r="X783" s="26">
        <v>0</v>
      </c>
      <c r="Y783" s="26">
        <v>0</v>
      </c>
      <c r="Z783" s="26">
        <v>0</v>
      </c>
      <c r="AA783" s="26">
        <v>0</v>
      </c>
      <c r="AB783" s="26">
        <v>0</v>
      </c>
      <c r="AC783" s="26" t="s">
        <v>278</v>
      </c>
      <c r="AD783" s="26" t="s">
        <v>4770</v>
      </c>
      <c r="AE783" s="26"/>
      <c r="AF783" s="26" t="s">
        <v>4769</v>
      </c>
      <c r="AH783" s="96" t="s">
        <v>463</v>
      </c>
      <c r="AI783" s="96" t="s">
        <v>605</v>
      </c>
      <c r="AJ783" s="26" t="s">
        <v>83</v>
      </c>
      <c r="AK783" s="26"/>
      <c r="AL783" s="26"/>
      <c r="AM783" s="26" t="s">
        <v>311</v>
      </c>
      <c r="AN783" s="26" t="s">
        <v>312</v>
      </c>
      <c r="AO783" s="26" t="s">
        <v>313</v>
      </c>
      <c r="AP783" s="26" t="s">
        <v>63</v>
      </c>
      <c r="AQ783" s="26" t="s">
        <v>88</v>
      </c>
      <c r="AR783" s="26" t="s">
        <v>107</v>
      </c>
      <c r="AS783" s="26" t="s">
        <v>285</v>
      </c>
      <c r="AT783" s="26" t="s">
        <v>67</v>
      </c>
      <c r="AU783" s="26" t="s">
        <v>372</v>
      </c>
      <c r="AV783" s="26" t="s">
        <v>271</v>
      </c>
      <c r="AW783" s="26" t="s">
        <v>142</v>
      </c>
      <c r="AX783" s="26" t="s">
        <v>272</v>
      </c>
      <c r="AY783" s="26" t="s">
        <v>351</v>
      </c>
      <c r="AZ783" s="26"/>
      <c r="BA783" s="26"/>
      <c r="BB783" s="26" t="s">
        <v>324</v>
      </c>
      <c r="BC783" s="26" t="s">
        <v>775</v>
      </c>
      <c r="BD783" s="26"/>
    </row>
    <row r="784" spans="1:56" x14ac:dyDescent="0.25">
      <c r="A784" s="21">
        <v>130497</v>
      </c>
      <c r="B784" s="21" t="s">
        <v>4485</v>
      </c>
      <c r="C784" s="22"/>
      <c r="D784" s="20"/>
      <c r="E784" s="20">
        <v>3</v>
      </c>
      <c r="F784" s="20" t="s">
        <v>4486</v>
      </c>
      <c r="G784" s="20"/>
      <c r="H784" s="23"/>
      <c r="I784" s="20" t="s">
        <v>50</v>
      </c>
      <c r="J784" s="20" t="s">
        <v>4487</v>
      </c>
      <c r="K784" s="20" t="s">
        <v>2334</v>
      </c>
      <c r="L784" s="20" t="s">
        <v>4966</v>
      </c>
      <c r="M784" s="23" t="s">
        <v>52</v>
      </c>
      <c r="N784" s="20" t="s">
        <v>51</v>
      </c>
      <c r="O784" s="20" t="s">
        <v>51</v>
      </c>
      <c r="P784" s="20">
        <v>1</v>
      </c>
      <c r="Q784" s="20">
        <v>0</v>
      </c>
      <c r="R784" s="20">
        <v>0</v>
      </c>
      <c r="S784" s="20">
        <v>0</v>
      </c>
      <c r="T784" s="20">
        <v>0</v>
      </c>
      <c r="U784" s="20">
        <v>0</v>
      </c>
      <c r="V784" s="26">
        <v>0</v>
      </c>
      <c r="W784" s="26">
        <v>0</v>
      </c>
      <c r="X784" s="26">
        <v>0</v>
      </c>
      <c r="Y784" s="26" t="s">
        <v>4694</v>
      </c>
      <c r="Z784" s="26">
        <v>0</v>
      </c>
      <c r="AA784" s="26">
        <v>1</v>
      </c>
      <c r="AB784" s="26">
        <v>1</v>
      </c>
      <c r="AC784" s="26" t="s">
        <v>226</v>
      </c>
      <c r="AD784" s="26" t="s">
        <v>4488</v>
      </c>
      <c r="AE784" s="26"/>
      <c r="AF784" s="26"/>
      <c r="AG784" s="26" t="s">
        <v>4771</v>
      </c>
      <c r="AH784" s="26" t="s">
        <v>231</v>
      </c>
      <c r="AI784" s="26" t="s">
        <v>134</v>
      </c>
      <c r="AJ784" s="26" t="s">
        <v>59</v>
      </c>
      <c r="AK784" s="26"/>
      <c r="AL784" s="26"/>
      <c r="AM784" s="26" t="s">
        <v>219</v>
      </c>
      <c r="AN784" s="26" t="s">
        <v>220</v>
      </c>
      <c r="AO784" s="26" t="s">
        <v>614</v>
      </c>
      <c r="AP784" s="26" t="s">
        <v>175</v>
      </c>
      <c r="AQ784" s="26" t="s">
        <v>117</v>
      </c>
      <c r="AR784" s="26" t="s">
        <v>65</v>
      </c>
      <c r="AS784" s="26" t="s">
        <v>89</v>
      </c>
      <c r="AT784" s="26" t="s">
        <v>127</v>
      </c>
      <c r="AU784" s="26" t="s">
        <v>158</v>
      </c>
      <c r="AV784" s="26" t="s">
        <v>176</v>
      </c>
      <c r="AW784" s="26" t="s">
        <v>142</v>
      </c>
      <c r="AX784" s="26" t="s">
        <v>143</v>
      </c>
      <c r="AY784" s="26" t="s">
        <v>161</v>
      </c>
      <c r="AZ784" s="26"/>
      <c r="BA784" s="26"/>
      <c r="BB784" s="26" t="s">
        <v>4489</v>
      </c>
      <c r="BC784" s="26" t="s">
        <v>74</v>
      </c>
      <c r="BD784" s="26"/>
    </row>
    <row r="785" spans="1:56" x14ac:dyDescent="0.25">
      <c r="A785" s="21">
        <v>970955</v>
      </c>
      <c r="B785" s="21" t="s">
        <v>4490</v>
      </c>
      <c r="C785" s="22"/>
      <c r="D785" s="20"/>
      <c r="E785" s="20">
        <v>1</v>
      </c>
      <c r="F785" s="20" t="s">
        <v>4490</v>
      </c>
      <c r="G785" s="20"/>
      <c r="H785" s="23" t="s">
        <v>307</v>
      </c>
      <c r="I785" s="20" t="s">
        <v>50</v>
      </c>
      <c r="J785" s="20" t="s">
        <v>51</v>
      </c>
      <c r="K785" s="20" t="s">
        <v>51</v>
      </c>
      <c r="L785" s="20" t="s">
        <v>1566</v>
      </c>
      <c r="M785" s="23" t="s">
        <v>52</v>
      </c>
      <c r="N785" s="20" t="s">
        <v>51</v>
      </c>
      <c r="O785" s="20" t="s">
        <v>51</v>
      </c>
      <c r="P785" s="20">
        <v>1</v>
      </c>
      <c r="Q785" s="20">
        <v>0</v>
      </c>
      <c r="R785" s="20">
        <v>0</v>
      </c>
      <c r="S785" s="20">
        <v>1</v>
      </c>
      <c r="T785" s="20">
        <v>0</v>
      </c>
      <c r="U785" s="20">
        <v>0</v>
      </c>
      <c r="V785" s="26">
        <v>0</v>
      </c>
      <c r="W785" s="26">
        <v>0</v>
      </c>
      <c r="X785" s="26">
        <v>0</v>
      </c>
      <c r="Y785" s="26">
        <v>0</v>
      </c>
      <c r="Z785" s="26">
        <v>0</v>
      </c>
      <c r="AA785" s="26">
        <v>0</v>
      </c>
      <c r="AB785" s="26">
        <v>2</v>
      </c>
      <c r="AC785" s="26" t="s">
        <v>338</v>
      </c>
      <c r="AD785" s="26" t="s">
        <v>4491</v>
      </c>
      <c r="AE785" s="26"/>
      <c r="AF785" s="26" t="s">
        <v>4492</v>
      </c>
      <c r="AG785" s="26" t="s">
        <v>4772</v>
      </c>
      <c r="AH785" s="26" t="s">
        <v>356</v>
      </c>
      <c r="AI785" s="26" t="s">
        <v>134</v>
      </c>
      <c r="AJ785" s="26" t="s">
        <v>385</v>
      </c>
      <c r="AK785" s="26">
        <v>3</v>
      </c>
      <c r="AL785" s="26" t="s">
        <v>4493</v>
      </c>
      <c r="AM785" s="26" t="s">
        <v>486</v>
      </c>
      <c r="AN785" s="26" t="s">
        <v>487</v>
      </c>
      <c r="AO785" s="26" t="s">
        <v>488</v>
      </c>
      <c r="AP785" s="26" t="s">
        <v>63</v>
      </c>
      <c r="AQ785" s="26" t="s">
        <v>498</v>
      </c>
      <c r="AR785" s="26" t="s">
        <v>107</v>
      </c>
      <c r="AS785" s="26" t="s">
        <v>89</v>
      </c>
      <c r="AT785" s="26" t="s">
        <v>286</v>
      </c>
      <c r="AU785" s="26" t="s">
        <v>90</v>
      </c>
      <c r="AV785" s="26" t="s">
        <v>401</v>
      </c>
      <c r="AW785" s="26" t="s">
        <v>142</v>
      </c>
      <c r="AX785" s="26" t="s">
        <v>108</v>
      </c>
      <c r="AY785" s="26" t="s">
        <v>234</v>
      </c>
      <c r="AZ785" s="26"/>
      <c r="BA785" s="26"/>
      <c r="BB785" s="26" t="s">
        <v>352</v>
      </c>
      <c r="BC785" s="26" t="s">
        <v>325</v>
      </c>
      <c r="BD785" s="26"/>
    </row>
  </sheetData>
  <autoFilter ref="A1:BE785" xr:uid="{FD7C9456-1C3F-430F-9277-DD8265EA9FB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D3C6-6F6D-43C9-9967-59B164323BC7}">
  <sheetPr codeName="Feuil3"/>
  <dimension ref="A1:BR6"/>
  <sheetViews>
    <sheetView workbookViewId="0">
      <selection activeCell="B3" sqref="B3"/>
    </sheetView>
  </sheetViews>
  <sheetFormatPr baseColWidth="10" defaultRowHeight="15" x14ac:dyDescent="0.25"/>
  <sheetData>
    <row r="1" spans="1:70" ht="215.25" x14ac:dyDescent="0.25">
      <c r="A1" s="99" t="s">
        <v>4828</v>
      </c>
      <c r="B1" s="32" t="s">
        <v>4827</v>
      </c>
      <c r="C1" s="33" t="s">
        <v>2</v>
      </c>
      <c r="D1" s="33" t="s">
        <v>4699</v>
      </c>
      <c r="E1" s="33" t="s">
        <v>4</v>
      </c>
      <c r="F1" s="33" t="s">
        <v>5</v>
      </c>
      <c r="G1" s="92" t="s">
        <v>258</v>
      </c>
      <c r="H1" s="1" t="s">
        <v>6</v>
      </c>
      <c r="I1" s="88" t="s">
        <v>7</v>
      </c>
      <c r="J1" s="88" t="s">
        <v>8</v>
      </c>
      <c r="K1" s="88" t="s">
        <v>9</v>
      </c>
      <c r="L1" s="34" t="s">
        <v>4889</v>
      </c>
      <c r="M1" s="88" t="s">
        <v>11</v>
      </c>
      <c r="N1" s="88" t="s">
        <v>12</v>
      </c>
      <c r="O1" s="88" t="s">
        <v>13</v>
      </c>
      <c r="P1" s="90" t="s">
        <v>4673</v>
      </c>
      <c r="Q1" s="89" t="s">
        <v>4674</v>
      </c>
      <c r="R1" s="39" t="s">
        <v>4764</v>
      </c>
      <c r="S1" s="91" t="s">
        <v>4675</v>
      </c>
      <c r="T1" s="91" t="s">
        <v>4676</v>
      </c>
      <c r="U1" s="40" t="s">
        <v>4762</v>
      </c>
      <c r="V1" s="89" t="s">
        <v>4686</v>
      </c>
      <c r="W1" s="89" t="s">
        <v>4687</v>
      </c>
      <c r="X1" s="41" t="s">
        <v>4765</v>
      </c>
      <c r="Y1" s="89" t="s">
        <v>4677</v>
      </c>
      <c r="Z1" s="89" t="s">
        <v>4678</v>
      </c>
      <c r="AA1" s="42" t="s">
        <v>4766</v>
      </c>
      <c r="AB1" s="89" t="s">
        <v>4679</v>
      </c>
      <c r="AC1" s="89" t="s">
        <v>4680</v>
      </c>
      <c r="AD1" s="43" t="s">
        <v>4767</v>
      </c>
      <c r="AE1" s="89" t="s">
        <v>4681</v>
      </c>
      <c r="AF1" s="89" t="s">
        <v>4682</v>
      </c>
      <c r="AG1" s="44" t="s">
        <v>4763</v>
      </c>
      <c r="AH1" s="88" t="s">
        <v>14</v>
      </c>
      <c r="AI1" s="93" t="s">
        <v>15</v>
      </c>
      <c r="AJ1" s="4" t="s">
        <v>4696</v>
      </c>
      <c r="AK1" s="4" t="s">
        <v>16</v>
      </c>
      <c r="AL1" s="5" t="s">
        <v>17</v>
      </c>
      <c r="AM1" s="5" t="s">
        <v>5071</v>
      </c>
      <c r="AN1" s="5" t="s">
        <v>19</v>
      </c>
      <c r="AO1" s="6" t="s">
        <v>20</v>
      </c>
      <c r="AP1" s="6" t="s">
        <v>21</v>
      </c>
      <c r="AQ1" s="7" t="s">
        <v>22</v>
      </c>
      <c r="AR1" s="7" t="s">
        <v>23</v>
      </c>
      <c r="AS1" s="8" t="s">
        <v>24</v>
      </c>
      <c r="AT1" s="8" t="s">
        <v>25</v>
      </c>
      <c r="AU1" s="97" t="s">
        <v>4774</v>
      </c>
      <c r="AV1" s="9" t="s">
        <v>26</v>
      </c>
      <c r="AW1" s="9" t="s">
        <v>27</v>
      </c>
      <c r="AX1" s="9" t="s">
        <v>28</v>
      </c>
      <c r="AY1" s="10" t="s">
        <v>29</v>
      </c>
      <c r="AZ1" s="10" t="s">
        <v>30</v>
      </c>
      <c r="BA1" s="11" t="s">
        <v>31</v>
      </c>
      <c r="BB1" s="11" t="s">
        <v>32</v>
      </c>
      <c r="BC1" s="12" t="s">
        <v>33</v>
      </c>
      <c r="BD1" s="13" t="s">
        <v>34</v>
      </c>
      <c r="BE1" s="13" t="s">
        <v>35</v>
      </c>
      <c r="BF1" s="13" t="s">
        <v>36</v>
      </c>
      <c r="BG1" s="13" t="s">
        <v>37</v>
      </c>
      <c r="BH1" s="13" t="s">
        <v>38</v>
      </c>
      <c r="BI1" s="13" t="s">
        <v>39</v>
      </c>
      <c r="BJ1" s="14" t="s">
        <v>40</v>
      </c>
      <c r="BK1" s="7" t="s">
        <v>41</v>
      </c>
      <c r="BL1" s="7" t="s">
        <v>42</v>
      </c>
      <c r="BM1" s="15" t="s">
        <v>43</v>
      </c>
      <c r="BN1" s="16" t="s">
        <v>44</v>
      </c>
      <c r="BO1" s="17" t="s">
        <v>45</v>
      </c>
      <c r="BP1" s="14" t="s">
        <v>46</v>
      </c>
      <c r="BQ1" s="7" t="s">
        <v>47</v>
      </c>
      <c r="BR1" s="18" t="s">
        <v>48</v>
      </c>
    </row>
    <row r="2" spans="1:70" x14ac:dyDescent="0.25">
      <c r="A2" s="98">
        <v>79770</v>
      </c>
      <c r="B2" s="31" t="s">
        <v>4526</v>
      </c>
      <c r="C2" s="26"/>
      <c r="D2" s="31" t="s">
        <v>4757</v>
      </c>
      <c r="E2" s="26"/>
      <c r="F2" s="26"/>
      <c r="G2" s="26"/>
      <c r="H2" s="26"/>
      <c r="I2" s="20" t="s">
        <v>50</v>
      </c>
      <c r="J2" s="26"/>
      <c r="K2" s="26"/>
      <c r="L2" s="26" t="s">
        <v>5067</v>
      </c>
      <c r="M2" s="26"/>
      <c r="N2" s="26"/>
      <c r="O2" s="26"/>
      <c r="P2" s="20">
        <v>0</v>
      </c>
      <c r="Q2" s="24">
        <v>0</v>
      </c>
      <c r="R2" s="20">
        <v>0</v>
      </c>
      <c r="S2" s="20">
        <v>1</v>
      </c>
      <c r="T2" s="24">
        <v>4.5662100456621002E-3</v>
      </c>
      <c r="U2" s="20">
        <v>0</v>
      </c>
      <c r="V2" s="20">
        <v>15</v>
      </c>
      <c r="W2" s="24">
        <v>1.0231923601637109E-2</v>
      </c>
      <c r="X2" s="20">
        <v>0</v>
      </c>
      <c r="Y2" s="20">
        <v>64</v>
      </c>
      <c r="Z2" s="24">
        <v>5.9259259259259262E-2</v>
      </c>
      <c r="AA2" s="20">
        <v>0</v>
      </c>
      <c r="AB2" s="20">
        <v>1</v>
      </c>
      <c r="AC2" s="24">
        <v>3.4843205574912892E-3</v>
      </c>
      <c r="AD2" s="20">
        <v>0</v>
      </c>
      <c r="AE2" s="20">
        <v>94</v>
      </c>
      <c r="AF2" s="24">
        <v>0.54022988505747127</v>
      </c>
      <c r="AG2" s="20">
        <v>1</v>
      </c>
      <c r="AH2" s="20">
        <v>175</v>
      </c>
      <c r="AI2" s="25">
        <v>175</v>
      </c>
      <c r="AJ2" s="26" t="s">
        <v>4690</v>
      </c>
      <c r="AK2" s="26" t="s">
        <v>4692</v>
      </c>
      <c r="AL2" s="26">
        <v>0</v>
      </c>
      <c r="AM2" s="26">
        <v>0</v>
      </c>
      <c r="AN2" s="26">
        <v>0</v>
      </c>
      <c r="AO2" s="26">
        <v>1</v>
      </c>
      <c r="AP2" s="26">
        <v>1</v>
      </c>
      <c r="AQ2" s="26" t="s">
        <v>4527</v>
      </c>
      <c r="AR2" s="26"/>
      <c r="AS2" s="26" t="s">
        <v>4528</v>
      </c>
      <c r="AT2" s="26" t="s">
        <v>4529</v>
      </c>
      <c r="AU2" s="26" t="s">
        <v>4530</v>
      </c>
      <c r="AV2" s="26" t="s">
        <v>396</v>
      </c>
      <c r="AW2" s="26" t="s">
        <v>58</v>
      </c>
      <c r="AX2" s="26" t="s">
        <v>1086</v>
      </c>
      <c r="AY2" s="26"/>
      <c r="AZ2" s="26"/>
      <c r="BA2" s="26"/>
      <c r="BB2" s="26"/>
      <c r="BC2" s="26" t="s">
        <v>4531</v>
      </c>
      <c r="BD2" s="26" t="s">
        <v>63</v>
      </c>
      <c r="BE2" s="26" t="s">
        <v>106</v>
      </c>
      <c r="BF2" s="26" t="s">
        <v>107</v>
      </c>
      <c r="BG2" s="26" t="s">
        <v>379</v>
      </c>
      <c r="BH2" s="26" t="s">
        <v>67</v>
      </c>
      <c r="BI2" s="26" t="s">
        <v>90</v>
      </c>
      <c r="BJ2" s="26" t="s">
        <v>91</v>
      </c>
      <c r="BK2" s="26" t="s">
        <v>92</v>
      </c>
      <c r="BL2" s="26" t="s">
        <v>2592</v>
      </c>
      <c r="BM2" s="26"/>
      <c r="BN2" s="26"/>
      <c r="BO2" s="26"/>
      <c r="BP2" s="26"/>
      <c r="BQ2" s="26" t="s">
        <v>74</v>
      </c>
      <c r="BR2" s="26"/>
    </row>
    <row r="3" spans="1:70" x14ac:dyDescent="0.25">
      <c r="A3" s="98">
        <v>113748</v>
      </c>
      <c r="B3" s="31" t="s">
        <v>4532</v>
      </c>
      <c r="C3" s="26"/>
      <c r="D3" s="31" t="s">
        <v>4757</v>
      </c>
      <c r="E3" s="26"/>
      <c r="F3" s="26"/>
      <c r="G3" s="26"/>
      <c r="H3" s="26"/>
      <c r="I3" s="20" t="s">
        <v>50</v>
      </c>
      <c r="J3" s="26" t="s">
        <v>190</v>
      </c>
      <c r="K3" s="26" t="s">
        <v>249</v>
      </c>
      <c r="L3" s="26" t="s">
        <v>5065</v>
      </c>
      <c r="M3" s="26"/>
      <c r="N3" s="26"/>
      <c r="O3" s="26"/>
      <c r="P3" s="20">
        <v>0</v>
      </c>
      <c r="Q3" s="24">
        <v>0</v>
      </c>
      <c r="R3" s="20">
        <v>0</v>
      </c>
      <c r="S3" s="20">
        <v>0</v>
      </c>
      <c r="T3" s="24">
        <v>0</v>
      </c>
      <c r="U3" s="20">
        <v>0</v>
      </c>
      <c r="V3" s="20">
        <v>0</v>
      </c>
      <c r="W3" s="24">
        <v>0</v>
      </c>
      <c r="X3" s="20">
        <v>0</v>
      </c>
      <c r="Y3" s="20">
        <v>9</v>
      </c>
      <c r="Z3" s="24">
        <v>8.3333333333333332E-3</v>
      </c>
      <c r="AA3" s="20">
        <v>0</v>
      </c>
      <c r="AB3" s="20">
        <v>13</v>
      </c>
      <c r="AC3" s="24">
        <v>4.5296167247386762E-2</v>
      </c>
      <c r="AD3" s="20">
        <v>1</v>
      </c>
      <c r="AE3" s="20">
        <v>23</v>
      </c>
      <c r="AF3" s="24">
        <v>0.13218390804597702</v>
      </c>
      <c r="AG3" s="20">
        <v>1</v>
      </c>
      <c r="AH3" s="20">
        <v>53</v>
      </c>
      <c r="AI3" s="25">
        <v>45</v>
      </c>
      <c r="AJ3" s="26" t="s">
        <v>4690</v>
      </c>
      <c r="AK3" s="26" t="s">
        <v>4692</v>
      </c>
      <c r="AL3" s="26">
        <v>0</v>
      </c>
      <c r="AM3" s="26">
        <v>0</v>
      </c>
      <c r="AN3" s="26">
        <v>0</v>
      </c>
      <c r="AO3" s="26">
        <v>1</v>
      </c>
      <c r="AP3" s="26">
        <v>2</v>
      </c>
      <c r="AQ3" s="26" t="s">
        <v>2022</v>
      </c>
      <c r="AR3" s="26"/>
      <c r="AS3" s="26" t="s">
        <v>4533</v>
      </c>
      <c r="AT3" s="26" t="s">
        <v>4534</v>
      </c>
      <c r="AU3" s="26" t="s">
        <v>4535</v>
      </c>
      <c r="AV3" s="26" t="s">
        <v>356</v>
      </c>
      <c r="AW3" s="26" t="s">
        <v>134</v>
      </c>
      <c r="AX3" s="26" t="s">
        <v>135</v>
      </c>
      <c r="AY3" s="26"/>
      <c r="AZ3" s="26"/>
      <c r="BA3" s="26"/>
      <c r="BB3" s="26"/>
      <c r="BC3" s="26" t="s">
        <v>2641</v>
      </c>
      <c r="BD3" s="26" t="s">
        <v>63</v>
      </c>
      <c r="BE3" s="26" t="s">
        <v>106</v>
      </c>
      <c r="BF3" s="26" t="s">
        <v>107</v>
      </c>
      <c r="BG3" s="26" t="s">
        <v>89</v>
      </c>
      <c r="BH3" s="26" t="s">
        <v>67</v>
      </c>
      <c r="BI3" s="26" t="s">
        <v>90</v>
      </c>
      <c r="BJ3" s="26" t="s">
        <v>69</v>
      </c>
      <c r="BK3" s="26" t="s">
        <v>92</v>
      </c>
      <c r="BL3" s="26" t="s">
        <v>2592</v>
      </c>
      <c r="BM3" s="26"/>
      <c r="BN3" s="26"/>
      <c r="BO3" s="26"/>
      <c r="BP3" s="26"/>
      <c r="BQ3" s="26" t="s">
        <v>74</v>
      </c>
      <c r="BR3" s="26"/>
    </row>
    <row r="4" spans="1:70" x14ac:dyDescent="0.25">
      <c r="A4" s="98">
        <v>116610</v>
      </c>
      <c r="B4" s="31" t="s">
        <v>4521</v>
      </c>
      <c r="C4" s="26"/>
      <c r="D4" s="31" t="s">
        <v>4757</v>
      </c>
      <c r="E4" s="26"/>
      <c r="F4" s="26"/>
      <c r="G4" s="26"/>
      <c r="H4" s="26"/>
      <c r="I4" s="20" t="s">
        <v>50</v>
      </c>
      <c r="J4" s="26"/>
      <c r="K4" s="26"/>
      <c r="L4" s="20" t="s">
        <v>5064</v>
      </c>
      <c r="M4" s="26"/>
      <c r="N4" s="26"/>
      <c r="O4" s="26"/>
      <c r="P4" s="20">
        <v>0</v>
      </c>
      <c r="Q4" s="24">
        <v>0</v>
      </c>
      <c r="R4" s="20">
        <v>0</v>
      </c>
      <c r="S4" s="20">
        <v>0</v>
      </c>
      <c r="T4" s="24">
        <v>0</v>
      </c>
      <c r="U4" s="20">
        <v>0</v>
      </c>
      <c r="V4" s="20">
        <v>1</v>
      </c>
      <c r="W4" s="24">
        <v>6.8212824010914052E-4</v>
      </c>
      <c r="X4" s="20">
        <v>0</v>
      </c>
      <c r="Y4" s="20">
        <v>12</v>
      </c>
      <c r="Z4" s="24">
        <v>1.1111111111111112E-2</v>
      </c>
      <c r="AA4" s="20">
        <v>0</v>
      </c>
      <c r="AB4" s="20">
        <v>22</v>
      </c>
      <c r="AC4" s="24">
        <v>7.6655052264808357E-2</v>
      </c>
      <c r="AD4" s="20">
        <v>1</v>
      </c>
      <c r="AE4" s="20">
        <v>30</v>
      </c>
      <c r="AF4" s="24">
        <v>0.17241379310344829</v>
      </c>
      <c r="AG4" s="20">
        <v>1</v>
      </c>
      <c r="AH4" s="20">
        <v>71</v>
      </c>
      <c r="AI4" s="25">
        <v>65</v>
      </c>
      <c r="AJ4" s="26" t="s">
        <v>4690</v>
      </c>
      <c r="AK4" s="26" t="s">
        <v>4692</v>
      </c>
      <c r="AL4" s="26">
        <v>0</v>
      </c>
      <c r="AM4" s="26">
        <v>0</v>
      </c>
      <c r="AN4" s="26">
        <v>0</v>
      </c>
      <c r="AO4" s="26">
        <v>1</v>
      </c>
      <c r="AP4" s="26">
        <v>2</v>
      </c>
      <c r="AQ4" s="26" t="s">
        <v>1273</v>
      </c>
      <c r="AR4" s="26" t="s">
        <v>4522</v>
      </c>
      <c r="AS4" s="26"/>
      <c r="AT4" s="26"/>
      <c r="AU4" s="26"/>
      <c r="AV4" s="26" t="s">
        <v>451</v>
      </c>
      <c r="AW4" s="26" t="s">
        <v>58</v>
      </c>
      <c r="AX4" s="26" t="s">
        <v>59</v>
      </c>
      <c r="AY4" s="26"/>
      <c r="AZ4" s="26"/>
      <c r="BA4" s="26"/>
      <c r="BB4" s="26"/>
      <c r="BC4" s="26" t="s">
        <v>4523</v>
      </c>
      <c r="BD4" s="26" t="s">
        <v>63</v>
      </c>
      <c r="BE4" s="26" t="s">
        <v>498</v>
      </c>
      <c r="BF4" s="26" t="s">
        <v>65</v>
      </c>
      <c r="BG4" s="26" t="s">
        <v>66</v>
      </c>
      <c r="BH4" s="26" t="s">
        <v>67</v>
      </c>
      <c r="BI4" s="26" t="s">
        <v>90</v>
      </c>
      <c r="BJ4" s="26" t="s">
        <v>69</v>
      </c>
      <c r="BK4" s="26" t="s">
        <v>70</v>
      </c>
      <c r="BL4" s="26" t="s">
        <v>2592</v>
      </c>
      <c r="BM4" s="26"/>
      <c r="BN4" s="26"/>
      <c r="BO4" s="26"/>
      <c r="BP4" s="26"/>
      <c r="BQ4" s="26" t="s">
        <v>74</v>
      </c>
      <c r="BR4" s="26"/>
    </row>
    <row r="5" spans="1:70" x14ac:dyDescent="0.25">
      <c r="A5" s="98">
        <v>116704</v>
      </c>
      <c r="B5" s="31" t="s">
        <v>4830</v>
      </c>
      <c r="C5" s="26"/>
      <c r="D5" s="31" t="s">
        <v>4757</v>
      </c>
      <c r="E5" s="26"/>
      <c r="F5" s="26"/>
      <c r="G5" s="26"/>
      <c r="H5" s="26"/>
      <c r="I5" s="20" t="s">
        <v>50</v>
      </c>
      <c r="J5" s="26"/>
      <c r="K5" s="26"/>
      <c r="L5" s="26"/>
      <c r="M5" s="26"/>
      <c r="N5" s="26"/>
      <c r="O5" s="26"/>
      <c r="P5" s="20">
        <v>6</v>
      </c>
      <c r="Q5" s="24">
        <v>4.0816326530612242E-2</v>
      </c>
      <c r="R5" s="20">
        <v>0</v>
      </c>
      <c r="S5" s="20">
        <v>0</v>
      </c>
      <c r="T5" s="24">
        <v>0</v>
      </c>
      <c r="U5" s="20">
        <v>0</v>
      </c>
      <c r="V5" s="20">
        <v>9</v>
      </c>
      <c r="W5" s="24">
        <v>6.1391541609822648E-3</v>
      </c>
      <c r="X5" s="20">
        <v>0</v>
      </c>
      <c r="Y5" s="20">
        <v>68</v>
      </c>
      <c r="Z5" s="24">
        <v>6.2962962962962957E-2</v>
      </c>
      <c r="AA5" s="20">
        <v>0</v>
      </c>
      <c r="AB5" s="20">
        <v>39</v>
      </c>
      <c r="AC5" s="24">
        <v>0.13588850174216027</v>
      </c>
      <c r="AD5" s="20">
        <v>1</v>
      </c>
      <c r="AE5" s="20">
        <v>17</v>
      </c>
      <c r="AF5" s="24">
        <v>9.7701149425287362E-2</v>
      </c>
      <c r="AG5" s="20">
        <v>1</v>
      </c>
      <c r="AH5" s="20">
        <v>159</v>
      </c>
      <c r="AI5" s="25">
        <v>139</v>
      </c>
      <c r="AJ5" s="26" t="s">
        <v>4690</v>
      </c>
      <c r="AK5" s="26" t="s">
        <v>4692</v>
      </c>
      <c r="AL5" s="26">
        <v>0</v>
      </c>
      <c r="AM5" s="26">
        <v>0</v>
      </c>
      <c r="AN5" s="26">
        <v>0</v>
      </c>
      <c r="AO5" s="26">
        <v>1</v>
      </c>
      <c r="AP5" s="26">
        <v>2</v>
      </c>
      <c r="AQ5" s="26" t="s">
        <v>77</v>
      </c>
      <c r="AR5" s="26"/>
      <c r="AS5" s="26" t="s">
        <v>4524</v>
      </c>
      <c r="AT5" s="26" t="s">
        <v>4525</v>
      </c>
      <c r="AU5" s="26" t="s">
        <v>51</v>
      </c>
      <c r="AV5" s="26" t="s">
        <v>82</v>
      </c>
      <c r="AW5" s="26" t="s">
        <v>58</v>
      </c>
      <c r="AX5" s="26" t="s">
        <v>59</v>
      </c>
      <c r="AY5" s="26"/>
      <c r="AZ5" s="26"/>
      <c r="BA5" s="26"/>
      <c r="BB5" s="26"/>
      <c r="BC5" s="26" t="s">
        <v>105</v>
      </c>
      <c r="BD5" s="26" t="s">
        <v>63</v>
      </c>
      <c r="BE5" s="26" t="s">
        <v>498</v>
      </c>
      <c r="BF5" s="26" t="s">
        <v>107</v>
      </c>
      <c r="BG5" s="26" t="s">
        <v>89</v>
      </c>
      <c r="BH5" s="26" t="s">
        <v>67</v>
      </c>
      <c r="BI5" s="26" t="s">
        <v>90</v>
      </c>
      <c r="BJ5" s="26" t="s">
        <v>91</v>
      </c>
      <c r="BK5" s="26" t="s">
        <v>70</v>
      </c>
      <c r="BL5" s="26" t="s">
        <v>314</v>
      </c>
      <c r="BM5" s="26" t="s">
        <v>959</v>
      </c>
      <c r="BN5" s="26"/>
      <c r="BO5" s="26"/>
      <c r="BP5" s="26"/>
      <c r="BQ5" s="26" t="s">
        <v>74</v>
      </c>
      <c r="BR5" s="26"/>
    </row>
    <row r="6" spans="1:70" x14ac:dyDescent="0.25">
      <c r="A6" s="98">
        <v>129092</v>
      </c>
      <c r="B6" s="31" t="s">
        <v>4537</v>
      </c>
      <c r="C6" s="26"/>
      <c r="D6" s="31" t="s">
        <v>4757</v>
      </c>
      <c r="E6" s="26"/>
      <c r="F6" s="26"/>
      <c r="G6" s="26"/>
      <c r="H6" s="26"/>
      <c r="I6" s="20" t="s">
        <v>50</v>
      </c>
      <c r="J6" s="26"/>
      <c r="K6" s="26"/>
      <c r="L6" s="20" t="s">
        <v>5066</v>
      </c>
      <c r="M6" s="26"/>
      <c r="N6" s="26"/>
      <c r="O6" s="20"/>
      <c r="P6" s="20">
        <v>3</v>
      </c>
      <c r="Q6" s="24">
        <v>2.0408163265306121E-2</v>
      </c>
      <c r="R6" s="20">
        <v>0</v>
      </c>
      <c r="S6" s="20">
        <v>0</v>
      </c>
      <c r="T6" s="24">
        <v>0</v>
      </c>
      <c r="U6" s="20">
        <v>0</v>
      </c>
      <c r="V6" s="20">
        <v>10</v>
      </c>
      <c r="W6" s="24">
        <v>6.8212824010914054E-3</v>
      </c>
      <c r="X6" s="20">
        <v>0</v>
      </c>
      <c r="Y6" s="20">
        <v>5</v>
      </c>
      <c r="Z6" s="24">
        <v>4.6296296296296294E-3</v>
      </c>
      <c r="AA6" s="20">
        <v>0</v>
      </c>
      <c r="AB6" s="20">
        <v>18</v>
      </c>
      <c r="AC6" s="24">
        <v>6.2717770034843204E-2</v>
      </c>
      <c r="AD6" s="20">
        <v>1</v>
      </c>
      <c r="AE6" s="20">
        <v>5</v>
      </c>
      <c r="AF6" s="24">
        <v>2.8735632183908046E-2</v>
      </c>
      <c r="AG6" s="20">
        <v>1</v>
      </c>
      <c r="AH6" s="20">
        <v>50</v>
      </c>
      <c r="AI6" s="25">
        <v>41</v>
      </c>
      <c r="AJ6" s="26" t="s">
        <v>4690</v>
      </c>
      <c r="AK6" s="26" t="s">
        <v>4692</v>
      </c>
      <c r="AL6" s="26">
        <v>0</v>
      </c>
      <c r="AM6" s="26">
        <v>0</v>
      </c>
      <c r="AN6" s="26">
        <v>0</v>
      </c>
      <c r="AO6" s="26">
        <v>1</v>
      </c>
      <c r="AP6" s="26">
        <v>2</v>
      </c>
      <c r="AQ6" s="26" t="s">
        <v>214</v>
      </c>
      <c r="AR6" s="20"/>
      <c r="AS6" s="26"/>
      <c r="AT6" s="26"/>
      <c r="AU6" s="26" t="s">
        <v>4771</v>
      </c>
      <c r="AV6" s="26" t="s">
        <v>2290</v>
      </c>
      <c r="AW6" s="26" t="s">
        <v>134</v>
      </c>
      <c r="AX6" s="26" t="s">
        <v>135</v>
      </c>
      <c r="AY6" s="26"/>
      <c r="AZ6" s="26"/>
      <c r="BA6" s="26"/>
      <c r="BB6" s="26"/>
      <c r="BC6" s="26" t="s">
        <v>4536</v>
      </c>
      <c r="BD6" s="26" t="s">
        <v>175</v>
      </c>
      <c r="BE6" s="26" t="s">
        <v>106</v>
      </c>
      <c r="BF6" s="26" t="s">
        <v>65</v>
      </c>
      <c r="BG6" s="26" t="s">
        <v>66</v>
      </c>
      <c r="BH6" s="26" t="s">
        <v>67</v>
      </c>
      <c r="BI6" s="26" t="s">
        <v>90</v>
      </c>
      <c r="BJ6" s="26" t="s">
        <v>69</v>
      </c>
      <c r="BK6" s="26" t="s">
        <v>1494</v>
      </c>
      <c r="BL6" s="26" t="s">
        <v>2592</v>
      </c>
      <c r="BM6" s="26" t="s">
        <v>1894</v>
      </c>
      <c r="BN6" s="26"/>
      <c r="BO6" s="26"/>
      <c r="BP6" s="26"/>
      <c r="BQ6" s="26" t="s">
        <v>74</v>
      </c>
      <c r="BR6"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C m N M W i b s 5 + G m A A A A 9 w A A A B I A H A B D b 2 5 m a W c v U G F j a 2 F n Z S 5 4 b W w g o h g A K K A U A A A A A A A A A A A A A A A A A A A A A A A A A A A A h Y 8 9 D o I w A I W v Q r r T H x g E U s p g 4 i S J 0 c S 4 N q V C I x T T F s v d H D y S V x C j q J v j + 9 4 3 v H e / 3 m g x d m 1 w k c a q X u e A Q A w C q U V f K V 3 n Y H D H M A E F o x s u T r y W w S R r m 4 2 2 y k H j 3 D l D y H s P f Q x 7 U 6 M I Y 4 I O 5 X o n G t l x 8 J H V f z l U 2 j q u h Q S M 7 l 9 j W A R J n E K S L F K I K Z o p L Z X + G t E 0 + N n + Q L o c W j c Y y Y 4 m X G 0 p m i N F 7 x P s A V B L A w Q U A A I A C A A K Y 0 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m N M W i i K R 7 g O A A A A E Q A A A B M A H A B G b 3 J t d W x h c y 9 T Z W N 0 a W 9 u M S 5 t I K I Y A C i g F A A A A A A A A A A A A A A A A A A A A A A A A A A A A C t O T S 7 J z M 9 T C I b Q h t Y A U E s B A i 0 A F A A C A A g A C m N M W i b s 5 + G m A A A A 9 w A A A B I A A A A A A A A A A A A A A A A A A A A A A E N v b m Z p Z y 9 Q Y W N r Y W d l L n h t b F B L A Q I t A B Q A A g A I A A p j T F o P y u m r p A A A A O k A A A A T A A A A A A A A A A A A A A A A A P I A A A B b Q 2 9 u d G V u d F 9 U e X B l c 1 0 u e G 1 s U E s B A i 0 A F A A C A A g A C m N M 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u I S z 0 k 0 p D q h G T S a D u / R o A A A A A A g A A A A A A E G Y A A A A B A A A g A A A A E y H n Y d v w / V N e a w O W n w q O L O I K m L p h H M a s X J 2 + / r c Y Q g Q A A A A A D o A A A A A C A A A g A A A A + M 2 F 9 U 2 i a / a H h g Q i y j 8 P A w y 9 x + E N s Q L L 7 s 5 R W T J A z I h Q A A A A k T X i 4 l q f K e x a L U 0 A X Q + O y Y E 3 L 3 s J E m 4 K C R M 3 O 5 v l b d e 6 g 5 z 7 7 g E 9 z G T F l 6 L n Q a s n z i K n I 9 j S U K P b e w f 9 J 5 4 M v 2 Z 2 4 j B H W 5 m a i w / w c Z O f f 5 5 A A A A A v r q S K u f C p r Z z j I q t A Z p 3 1 H i G J v w l V Y Q O Q 7 p q c m 2 a G A R w x 1 G q g f M Z z F / H H Y d K i K 7 Y e e e v L x R W l S R L R 4 d S t 9 P S Q 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1349c04-dd7a-450b-9fa4-df3ad4d45265" xsi:nil="true"/>
    <lcf76f155ced4ddcb4097134ff3c332f xmlns="57b8d365-ab51-434c-af9f-d03ffbb8a04e">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A5015F873E4814994917859F2A285CB" ma:contentTypeVersion="18" ma:contentTypeDescription="Crée un document." ma:contentTypeScope="" ma:versionID="008dce4ce18aaefc87cd9251db10003a">
  <xsd:schema xmlns:xsd="http://www.w3.org/2001/XMLSchema" xmlns:xs="http://www.w3.org/2001/XMLSchema" xmlns:p="http://schemas.microsoft.com/office/2006/metadata/properties" xmlns:ns2="51349c04-dd7a-450b-9fa4-df3ad4d45265" xmlns:ns3="57b8d365-ab51-434c-af9f-d03ffbb8a04e" targetNamespace="http://schemas.microsoft.com/office/2006/metadata/properties" ma:root="true" ma:fieldsID="de0c9528e84ced0e095dca458ac82fa8" ns2:_="" ns3:_="">
    <xsd:import namespace="51349c04-dd7a-450b-9fa4-df3ad4d45265"/>
    <xsd:import namespace="57b8d365-ab51-434c-af9f-d03ffbb8a0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349c04-dd7a-450b-9fa4-df3ad4d45265"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00305e57-8f91-4540-9378-309cdcedfe5b}" ma:internalName="TaxCatchAll" ma:showField="CatchAllData" ma:web="51349c04-dd7a-450b-9fa4-df3ad4d452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b8d365-ab51-434c-af9f-d03ffbb8a04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ff98de5-89e1-4b39-8bb5-c19f1298fa4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D51391-62A4-4077-B66D-D447D842E4C8}">
  <ds:schemaRefs>
    <ds:schemaRef ds:uri="http://schemas.microsoft.com/DataMashup"/>
  </ds:schemaRefs>
</ds:datastoreItem>
</file>

<file path=customXml/itemProps2.xml><?xml version="1.0" encoding="utf-8"?>
<ds:datastoreItem xmlns:ds="http://schemas.openxmlformats.org/officeDocument/2006/customXml" ds:itemID="{9A06AA32-B4E5-45DC-A5B1-569F183A6C7F}">
  <ds:schemaRefs>
    <ds:schemaRef ds:uri="http://schemas.microsoft.com/sharepoint/v3/contenttype/forms"/>
  </ds:schemaRefs>
</ds:datastoreItem>
</file>

<file path=customXml/itemProps3.xml><?xml version="1.0" encoding="utf-8"?>
<ds:datastoreItem xmlns:ds="http://schemas.openxmlformats.org/officeDocument/2006/customXml" ds:itemID="{C09FFCF1-1729-4018-9700-A1BFABA9C08A}">
  <ds:schemaRefs>
    <ds:schemaRef ds:uri="http://purl.org/dc/elements/1.1/"/>
    <ds:schemaRef ds:uri="http://schemas.microsoft.com/office/2006/metadata/properties"/>
    <ds:schemaRef ds:uri="http://schemas.microsoft.com/office/2006/documentManagement/types"/>
    <ds:schemaRef ds:uri="http://purl.org/dc/dcmitype/"/>
    <ds:schemaRef ds:uri="51349c04-dd7a-450b-9fa4-df3ad4d45265"/>
    <ds:schemaRef ds:uri="http://www.w3.org/XML/1998/namespace"/>
    <ds:schemaRef ds:uri="http://schemas.openxmlformats.org/package/2006/metadata/core-properties"/>
    <ds:schemaRef ds:uri="http://schemas.microsoft.com/office/infopath/2007/PartnerControls"/>
    <ds:schemaRef ds:uri="57b8d365-ab51-434c-af9f-d03ffbb8a04e"/>
    <ds:schemaRef ds:uri="http://purl.org/dc/terms/"/>
  </ds:schemaRefs>
</ds:datastoreItem>
</file>

<file path=customXml/itemProps4.xml><?xml version="1.0" encoding="utf-8"?>
<ds:datastoreItem xmlns:ds="http://schemas.openxmlformats.org/officeDocument/2006/customXml" ds:itemID="{7E5DE75A-DA73-48BB-8B69-B438828FD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349c04-dd7a-450b-9fa4-df3ad4d45265"/>
    <ds:schemaRef ds:uri="57b8d365-ab51-434c-af9f-d03ffbb8a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3</vt:i4>
      </vt:variant>
    </vt:vector>
  </HeadingPairs>
  <TitlesOfParts>
    <vt:vector size="3" baseType="lpstr">
      <vt:lpstr>Métadonnées</vt:lpstr>
      <vt:lpstr>Base_V5</vt:lpstr>
      <vt:lpstr>espèces_med_MC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Axelle Roumier</dc:creator>
  <cp:keywords/>
  <dc:description/>
  <cp:lastModifiedBy>Axelle Roumier</cp:lastModifiedBy>
  <cp:revision/>
  <cp:lastPrinted>2024-12-17T12:31:05Z</cp:lastPrinted>
  <dcterms:created xsi:type="dcterms:W3CDTF">2015-06-05T18:19:34Z</dcterms:created>
  <dcterms:modified xsi:type="dcterms:W3CDTF">2025-03-17T11:28:58Z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0x010100DA5015F873E4814994917859F2A285CB</vt:lpwstr>
  </property>
  <property fmtid="{D5CDD505-2E9C-101B-9397-08002B2CF9AE}" pid="3" name="MediaServiceImageTags">
    <vt:lpwstr/>
  </property>
</Properties>
</file>